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98" activeTab="0"/>
  </bookViews>
  <sheets>
    <sheet name="Microbiologicos_2014" sheetId="1" r:id="rId1"/>
  </sheets>
  <definedNames/>
  <calcPr fullCalcOnLoad="1"/>
</workbook>
</file>

<file path=xl/sharedStrings.xml><?xml version="1.0" encoding="utf-8"?>
<sst xmlns="http://schemas.openxmlformats.org/spreadsheetml/2006/main" count="113" uniqueCount="54">
  <si>
    <t>PRODUÇÃO E COMERCIALIZAÇÃO DE MICROBIOLÓGICOS – 2014</t>
  </si>
  <si>
    <r>
      <t xml:space="preserve">
MICROBIOLÓGICOS
</t>
    </r>
    <r>
      <rPr>
        <b/>
        <i/>
        <sz val="10"/>
        <color indexed="8"/>
        <rFont val="Arial"/>
        <family val="2"/>
      </rPr>
      <t xml:space="preserve"> (Unidade: Kg de Ingrediente Ativo – IA)
  </t>
    </r>
  </si>
  <si>
    <t>Produção (Kg)</t>
  </si>
  <si>
    <t>Importação (Kg)</t>
  </si>
  <si>
    <t>Exportação (Kg)</t>
  </si>
  <si>
    <t>Vendas (kg)</t>
  </si>
  <si>
    <t>INGREDIENTES ATIVOS (NOMES):</t>
  </si>
  <si>
    <t>ASPERGILLUS FLAVUS NRRL 21882</t>
  </si>
  <si>
    <t>HELICOVERPA ZEA SINGLE CAPSID NUCLEOPOLYHEDROVIRUS</t>
  </si>
  <si>
    <t>BACILLUS PUMILUS</t>
  </si>
  <si>
    <t>METARHIZIUM ANISOPLIAE</t>
  </si>
  <si>
    <t>BACILLUS SUBTILIS</t>
  </si>
  <si>
    <t>PAECILOMYCES LILACINUS</t>
  </si>
  <si>
    <t>BACILLUS THURINGIENSIS</t>
  </si>
  <si>
    <t>TRICHODERMA ASPERELLUM</t>
  </si>
  <si>
    <t>BACULOVIRUS ANTICARSIA</t>
  </si>
  <si>
    <t>TRICHODERMA HARZIANUM</t>
  </si>
  <si>
    <t>BEAUVERIA BASSIANA</t>
  </si>
  <si>
    <t>VÍRUS VPN-HEARNPV</t>
  </si>
  <si>
    <t>VENDAS POR UNIDADE DA FEDERAÇÃO:</t>
  </si>
  <si>
    <t>Unidade da Federação</t>
  </si>
  <si>
    <t>Vendas em Kg de IA</t>
  </si>
  <si>
    <t>Vendas sem definição de UF</t>
  </si>
  <si>
    <t>SP</t>
  </si>
  <si>
    <t>DF</t>
  </si>
  <si>
    <t>MG</t>
  </si>
  <si>
    <t>GO</t>
  </si>
  <si>
    <t>MT</t>
  </si>
  <si>
    <t>BA</t>
  </si>
  <si>
    <t>RS</t>
  </si>
  <si>
    <t>PE</t>
  </si>
  <si>
    <t>ES</t>
  </si>
  <si>
    <t>MS</t>
  </si>
  <si>
    <t>PR</t>
  </si>
  <si>
    <t>SC</t>
  </si>
  <si>
    <t>TO</t>
  </si>
  <si>
    <t>CE</t>
  </si>
  <si>
    <t>AM</t>
  </si>
  <si>
    <t>MA</t>
  </si>
  <si>
    <t>RN</t>
  </si>
  <si>
    <t>PI</t>
  </si>
  <si>
    <t>PA</t>
  </si>
  <si>
    <t>RJ</t>
  </si>
  <si>
    <t>RO</t>
  </si>
  <si>
    <t>SE</t>
  </si>
  <si>
    <t>AL</t>
  </si>
  <si>
    <t>PB</t>
  </si>
  <si>
    <t>total (kg)</t>
  </si>
  <si>
    <t xml:space="preserve"> Divulgação das quantidades comercializadas dos ingredientes ativos BACILLUS THURINGIENSIS e METARHIZIUM ANISOPLIAE 
(por terem no mínimo três empresas registrantes):</t>
  </si>
  <si>
    <r>
      <t xml:space="preserve">
BACILLUS THURINGIENSIS</t>
    </r>
    <r>
      <rPr>
        <i/>
        <sz val="10"/>
        <color indexed="8"/>
        <rFont val="Arial"/>
        <family val="2"/>
      </rPr>
      <t xml:space="preserve"> 
</t>
    </r>
    <r>
      <rPr>
        <b/>
        <i/>
        <sz val="13"/>
        <color indexed="8"/>
        <rFont val="Arial"/>
        <family val="2"/>
      </rPr>
      <t xml:space="preserve">
</t>
    </r>
    <r>
      <rPr>
        <b/>
        <i/>
        <sz val="10"/>
        <color indexed="8"/>
        <rFont val="Arial"/>
        <family val="2"/>
      </rPr>
      <t xml:space="preserve"> (Unidade: Kg de Ingrediente Ativo – IA)
</t>
    </r>
    <r>
      <rPr>
        <i/>
        <sz val="10"/>
        <color indexed="8"/>
        <rFont val="Arial"/>
        <family val="2"/>
      </rPr>
      <t xml:space="preserve">( ingrediente ativo possui mais de três empresas registrantes)
</t>
    </r>
    <r>
      <rPr>
        <b/>
        <i/>
        <sz val="10"/>
        <color indexed="8"/>
        <rFont val="Arial"/>
        <family val="2"/>
      </rPr>
      <t xml:space="preserve">  </t>
    </r>
  </si>
  <si>
    <r>
      <t xml:space="preserve">
METARHIZIUM ANISOPLIAE
</t>
    </r>
    <r>
      <rPr>
        <b/>
        <i/>
        <sz val="10"/>
        <color indexed="8"/>
        <rFont val="Arial"/>
        <family val="2"/>
      </rPr>
      <t xml:space="preserve"> (Unidade: Kg de Ingrediente Ativo – IA)
</t>
    </r>
    <r>
      <rPr>
        <i/>
        <sz val="10"/>
        <color indexed="8"/>
        <rFont val="Arial"/>
        <family val="2"/>
      </rPr>
      <t xml:space="preserve">( ingrediente ativo possui mais de três empresas registrantes)
</t>
    </r>
    <r>
      <rPr>
        <b/>
        <i/>
        <sz val="10"/>
        <color indexed="8"/>
        <rFont val="Arial"/>
        <family val="2"/>
      </rPr>
      <t xml:space="preserve">  </t>
    </r>
  </si>
  <si>
    <r>
      <t>Microbiológicos:</t>
    </r>
    <r>
      <rPr>
        <sz val="8"/>
        <rFont val="Liberation Serif;Times New Roman"/>
        <family val="1"/>
      </rPr>
      <t xml:space="preserve"> os microrganismos vivos de ocorrência natural,bem como aqueles resultantes de técnicas que impliquem na introdução natural de material hereditário, excetuando-se os organismos cujo material genético
(ADN/ARN) tenha sido Modificado por qualquer técnica de engenharia genética (OGM). </t>
    </r>
    <r>
      <rPr>
        <b/>
        <sz val="8"/>
        <rFont val="Liberation Serif;Times New Roman"/>
        <family val="1"/>
      </rPr>
      <t>INSTRUÇÃO NORMATIVA CONJUNTA Nº 03, de 10 de Março de 2006</t>
    </r>
  </si>
  <si>
    <r>
      <t>Fonte</t>
    </r>
    <r>
      <rPr>
        <sz val="8"/>
        <color indexed="8"/>
        <rFont val="Arial"/>
        <family val="2"/>
      </rPr>
      <t>: Ibama / Consolidação de dados fornecidos pelas empresas registrantes de produtos técnicos, agrotóxicos e afins, conforme art. 41 do Decreto n° 4.074/2002.</t>
    </r>
  </si>
  <si>
    <t>Dados Atualizados: 06/04/2016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</si>
</sst>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DD/MM/YY"/>
    <numFmt numFmtId="166" formatCode="#,##0.000"/>
    <numFmt numFmtId="167" formatCode="#,##0.00"/>
    <numFmt numFmtId="168" formatCode="#,##0.00;\-#,##0.00"/>
    <numFmt numFmtId="169" formatCode="0"/>
  </numFmts>
  <fonts count="19">
    <font>
      <sz val="10"/>
      <name val="Arial"/>
      <family val="2"/>
    </font>
    <font>
      <sz val="10"/>
      <name val="Mangal"/>
      <family val="2"/>
    </font>
    <font>
      <b/>
      <i/>
      <sz val="13"/>
      <name val="Arial"/>
      <family val="2"/>
    </font>
    <font>
      <sz val="13"/>
      <name val="Arial"/>
      <family val="2"/>
    </font>
    <font>
      <b/>
      <i/>
      <sz val="13"/>
      <color indexed="8"/>
      <name val="Arial"/>
      <family val="2"/>
    </font>
    <font>
      <b/>
      <i/>
      <sz val="10"/>
      <color indexed="8"/>
      <name val="Arial"/>
      <family val="2"/>
    </font>
    <font>
      <b/>
      <i/>
      <sz val="11"/>
      <color indexed="8"/>
      <name val="Arial"/>
      <family val="2"/>
    </font>
    <font>
      <b/>
      <i/>
      <sz val="8"/>
      <name val="Arial"/>
      <family val="2"/>
    </font>
    <font>
      <i/>
      <sz val="7"/>
      <name val="Arial"/>
      <family val="2"/>
    </font>
    <font>
      <sz val="7"/>
      <name val="Arial"/>
      <family val="2"/>
    </font>
    <font>
      <b/>
      <i/>
      <sz val="10.5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i/>
      <sz val="10"/>
      <color indexed="8"/>
      <name val="Arial"/>
      <family val="2"/>
    </font>
    <font>
      <b/>
      <sz val="8"/>
      <name val="Liberation Serif;Times New Roman"/>
      <family val="1"/>
    </font>
    <font>
      <sz val="8"/>
      <name val="Liberation Serif;Times New Roman"/>
      <family val="1"/>
    </font>
    <font>
      <b/>
      <sz val="8"/>
      <color indexed="8"/>
      <name val="Arial"/>
      <family val="2"/>
    </font>
    <font>
      <sz val="8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27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5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 applyNumberFormat="0" applyFill="0" applyBorder="0" applyAlignment="0" applyProtection="0"/>
    <xf numFmtId="164" fontId="1" fillId="0" borderId="0" applyNumberFormat="0" applyFill="0" applyBorder="0" applyProtection="0">
      <alignment horizontal="left"/>
    </xf>
    <xf numFmtId="164" fontId="1" fillId="0" borderId="0" applyNumberFormat="0" applyFill="0" applyBorder="0" applyAlignment="0" applyProtection="0"/>
    <xf numFmtId="164" fontId="1" fillId="0" borderId="0" applyNumberFormat="0" applyFill="0" applyBorder="0" applyProtection="0">
      <alignment horizontal="left"/>
    </xf>
    <xf numFmtId="164" fontId="1" fillId="0" borderId="0" applyNumberFormat="0" applyFill="0" applyBorder="0" applyAlignment="0" applyProtection="0"/>
  </cellStyleXfs>
  <cellXfs count="48">
    <xf numFmtId="164" fontId="0" fillId="0" borderId="0" xfId="0" applyAlignment="1">
      <alignment/>
    </xf>
    <xf numFmtId="164" fontId="2" fillId="0" borderId="0" xfId="0" applyFont="1" applyBorder="1" applyAlignment="1">
      <alignment horizontal="center" vertical="center"/>
    </xf>
    <xf numFmtId="164" fontId="3" fillId="0" borderId="0" xfId="0" applyFont="1" applyAlignment="1">
      <alignment/>
    </xf>
    <xf numFmtId="164" fontId="0" fillId="0" borderId="0" xfId="0" applyFont="1" applyAlignment="1">
      <alignment/>
    </xf>
    <xf numFmtId="164" fontId="4" fillId="2" borderId="1" xfId="0" applyFont="1" applyFill="1" applyBorder="1" applyAlignment="1">
      <alignment horizontal="center" vertical="center" wrapText="1"/>
    </xf>
    <xf numFmtId="164" fontId="6" fillId="0" borderId="1" xfId="0" applyFont="1" applyFill="1" applyBorder="1" applyAlignment="1">
      <alignment horizontal="center"/>
    </xf>
    <xf numFmtId="165" fontId="6" fillId="0" borderId="1" xfId="0" applyNumberFormat="1" applyFont="1" applyFill="1" applyBorder="1" applyAlignment="1">
      <alignment horizontal="center"/>
    </xf>
    <xf numFmtId="166" fontId="4" fillId="2" borderId="1" xfId="0" applyNumberFormat="1" applyFont="1" applyFill="1" applyBorder="1" applyAlignment="1">
      <alignment horizontal="center"/>
    </xf>
    <xf numFmtId="167" fontId="2" fillId="2" borderId="1" xfId="22" applyNumberFormat="1" applyFont="1" applyFill="1" applyBorder="1" applyAlignment="1" applyProtection="1">
      <alignment horizontal="center"/>
      <protection/>
    </xf>
    <xf numFmtId="164" fontId="7" fillId="2" borderId="1" xfId="20" applyNumberFormat="1" applyFont="1" applyFill="1" applyBorder="1" applyAlignment="1" applyProtection="1">
      <alignment horizontal="center" vertical="center"/>
      <protection/>
    </xf>
    <xf numFmtId="164" fontId="8" fillId="0" borderId="1" xfId="21" applyNumberFormat="1" applyFont="1" applyFill="1" applyBorder="1" applyProtection="1">
      <alignment horizontal="left"/>
      <protection/>
    </xf>
    <xf numFmtId="164" fontId="8" fillId="0" borderId="1" xfId="21" applyNumberFormat="1" applyFont="1" applyFill="1" applyBorder="1" applyAlignment="1" applyProtection="1">
      <alignment horizontal="left" vertical="center"/>
      <protection/>
    </xf>
    <xf numFmtId="164" fontId="9" fillId="0" borderId="0" xfId="0" applyFont="1" applyAlignment="1">
      <alignment/>
    </xf>
    <xf numFmtId="164" fontId="10" fillId="2" borderId="1" xfId="0" applyFont="1" applyFill="1" applyBorder="1" applyAlignment="1">
      <alignment horizontal="center" vertical="center"/>
    </xf>
    <xf numFmtId="164" fontId="0" fillId="0" borderId="0" xfId="21" applyNumberFormat="1" applyFont="1" applyFill="1" applyBorder="1" applyAlignment="1" applyProtection="1">
      <alignment horizontal="center"/>
      <protection/>
    </xf>
    <xf numFmtId="164" fontId="0" fillId="2" borderId="1" xfId="21" applyNumberFormat="1" applyFont="1" applyFill="1" applyBorder="1" applyAlignment="1" applyProtection="1">
      <alignment horizontal="center"/>
      <protection/>
    </xf>
    <xf numFmtId="164" fontId="11" fillId="0" borderId="1" xfId="0" applyFont="1" applyFill="1" applyBorder="1" applyAlignment="1" applyProtection="1">
      <alignment horizontal="center"/>
      <protection locked="0"/>
    </xf>
    <xf numFmtId="167" fontId="0" fillId="0" borderId="1" xfId="24" applyNumberFormat="1" applyFont="1" applyFill="1" applyBorder="1" applyAlignment="1" applyProtection="1">
      <alignment horizontal="center"/>
      <protection/>
    </xf>
    <xf numFmtId="164" fontId="0" fillId="0" borderId="1" xfId="21" applyNumberFormat="1" applyFont="1" applyFill="1" applyBorder="1" applyAlignment="1" applyProtection="1">
      <alignment horizontal="center"/>
      <protection/>
    </xf>
    <xf numFmtId="164" fontId="12" fillId="2" borderId="1" xfId="21" applyNumberFormat="1" applyFont="1" applyFill="1" applyBorder="1" applyAlignment="1" applyProtection="1">
      <alignment horizontal="center"/>
      <protection/>
    </xf>
    <xf numFmtId="167" fontId="13" fillId="2" borderId="1" xfId="22" applyNumberFormat="1" applyFont="1" applyFill="1" applyBorder="1" applyAlignment="1" applyProtection="1">
      <alignment horizontal="center"/>
      <protection/>
    </xf>
    <xf numFmtId="164" fontId="11" fillId="0" borderId="0" xfId="0" applyFont="1" applyFill="1" applyBorder="1" applyAlignment="1" applyProtection="1">
      <alignment horizontal="center"/>
      <protection locked="0"/>
    </xf>
    <xf numFmtId="166" fontId="11" fillId="0" borderId="0" xfId="0" applyNumberFormat="1" applyFont="1" applyFill="1" applyBorder="1" applyAlignment="1">
      <alignment horizontal="center"/>
    </xf>
    <xf numFmtId="164" fontId="13" fillId="0" borderId="0" xfId="23" applyNumberFormat="1" applyFont="1" applyFill="1" applyBorder="1" applyAlignment="1" applyProtection="1">
      <alignment horizontal="center"/>
      <protection/>
    </xf>
    <xf numFmtId="164" fontId="12" fillId="0" borderId="0" xfId="21" applyNumberFormat="1" applyFont="1" applyFill="1" applyBorder="1" applyAlignment="1" applyProtection="1">
      <alignment horizontal="center"/>
      <protection/>
    </xf>
    <xf numFmtId="166" fontId="12" fillId="0" borderId="0" xfId="21" applyNumberFormat="1" applyFont="1" applyFill="1" applyBorder="1" applyAlignment="1" applyProtection="1">
      <alignment horizontal="center"/>
      <protection/>
    </xf>
    <xf numFmtId="164" fontId="0" fillId="0" borderId="0" xfId="0" applyFont="1" applyFill="1" applyAlignment="1">
      <alignment/>
    </xf>
    <xf numFmtId="164" fontId="12" fillId="3" borderId="0" xfId="21" applyNumberFormat="1" applyFont="1" applyFill="1" applyBorder="1" applyAlignment="1" applyProtection="1">
      <alignment horizontal="center" vertical="center" wrapText="1"/>
      <protection/>
    </xf>
    <xf numFmtId="164" fontId="4" fillId="3" borderId="1" xfId="0" applyFont="1" applyFill="1" applyBorder="1" applyAlignment="1">
      <alignment horizontal="center" vertical="center" wrapText="1"/>
    </xf>
    <xf numFmtId="167" fontId="4" fillId="3" borderId="1" xfId="0" applyNumberFormat="1" applyFont="1" applyFill="1" applyBorder="1" applyAlignment="1">
      <alignment horizontal="center" vertical="center"/>
    </xf>
    <xf numFmtId="164" fontId="10" fillId="3" borderId="1" xfId="0" applyFont="1" applyFill="1" applyBorder="1" applyAlignment="1">
      <alignment horizontal="center" vertical="center"/>
    </xf>
    <xf numFmtId="164" fontId="0" fillId="3" borderId="1" xfId="21" applyNumberFormat="1" applyFont="1" applyFill="1" applyBorder="1" applyAlignment="1" applyProtection="1">
      <alignment horizontal="center"/>
      <protection/>
    </xf>
    <xf numFmtId="164" fontId="13" fillId="0" borderId="0" xfId="0" applyFont="1" applyFill="1" applyAlignment="1">
      <alignment/>
    </xf>
    <xf numFmtId="167" fontId="0" fillId="0" borderId="1" xfId="0" applyNumberFormat="1" applyFont="1" applyFill="1" applyBorder="1" applyAlignment="1">
      <alignment horizontal="center"/>
    </xf>
    <xf numFmtId="164" fontId="11" fillId="0" borderId="0" xfId="0" applyFont="1" applyFill="1" applyAlignment="1" applyProtection="1">
      <alignment/>
      <protection locked="0"/>
    </xf>
    <xf numFmtId="167" fontId="11" fillId="0" borderId="1" xfId="0" applyNumberFormat="1" applyFont="1" applyFill="1" applyBorder="1" applyAlignment="1">
      <alignment horizontal="center"/>
    </xf>
    <xf numFmtId="164" fontId="11" fillId="0" borderId="0" xfId="0" applyFont="1" applyFill="1" applyAlignment="1">
      <alignment/>
    </xf>
    <xf numFmtId="164" fontId="12" fillId="3" borderId="1" xfId="21" applyNumberFormat="1" applyFont="1" applyFill="1" applyBorder="1" applyAlignment="1" applyProtection="1">
      <alignment horizontal="center"/>
      <protection/>
    </xf>
    <xf numFmtId="167" fontId="12" fillId="3" borderId="1" xfId="0" applyNumberFormat="1" applyFont="1" applyFill="1" applyBorder="1" applyAlignment="1">
      <alignment horizontal="center"/>
    </xf>
    <xf numFmtId="164" fontId="0" fillId="0" borderId="0" xfId="0" applyFont="1" applyFill="1" applyBorder="1" applyAlignment="1">
      <alignment horizontal="center"/>
    </xf>
    <xf numFmtId="164" fontId="11" fillId="0" borderId="1" xfId="0" applyFont="1" applyFill="1" applyBorder="1" applyAlignment="1">
      <alignment horizontal="center"/>
    </xf>
    <xf numFmtId="164" fontId="0" fillId="0" borderId="0" xfId="0" applyFont="1" applyFill="1" applyBorder="1" applyAlignment="1" applyProtection="1">
      <alignment horizontal="center"/>
      <protection locked="0"/>
    </xf>
    <xf numFmtId="168" fontId="12" fillId="3" borderId="1" xfId="21" applyNumberFormat="1" applyFont="1" applyFill="1" applyBorder="1" applyAlignment="1" applyProtection="1">
      <alignment horizontal="center"/>
      <protection/>
    </xf>
    <xf numFmtId="164" fontId="15" fillId="0" borderId="0" xfId="0" applyFont="1" applyBorder="1" applyAlignment="1">
      <alignment horizontal="left" vertical="center" wrapText="1"/>
    </xf>
    <xf numFmtId="169" fontId="17" fillId="0" borderId="0" xfId="0" applyNumberFormat="1" applyFont="1" applyFill="1" applyBorder="1" applyAlignment="1">
      <alignment horizontal="left" vertical="center"/>
    </xf>
    <xf numFmtId="167" fontId="17" fillId="0" borderId="0" xfId="0" applyNumberFormat="1" applyFont="1" applyFill="1" applyBorder="1" applyAlignment="1">
      <alignment horizontal="left" vertical="center"/>
    </xf>
    <xf numFmtId="164" fontId="18" fillId="0" borderId="0" xfId="0" applyFont="1" applyFill="1" applyBorder="1" applyAlignment="1">
      <alignment horizontal="left" vertical="center"/>
    </xf>
    <xf numFmtId="167" fontId="18" fillId="0" borderId="0" xfId="0" applyNumberFormat="1" applyFont="1" applyFill="1" applyBorder="1" applyAlignment="1">
      <alignment horizontal="left" vertical="center"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Campo da tabela dinâmica" xfId="20"/>
    <cellStyle name="Categoria da tabela dinâmica" xfId="21"/>
    <cellStyle name="Resultado da tabela dinâmica" xfId="22"/>
    <cellStyle name="Título da tabela dinâmica" xfId="23"/>
    <cellStyle name="Valor da tabela dinâmica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FE7F5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23"/>
  <sheetViews>
    <sheetView tabSelected="1" zoomScale="89" zoomScaleNormal="89" workbookViewId="0" topLeftCell="A1">
      <selection activeCell="A130" sqref="A130"/>
    </sheetView>
  </sheetViews>
  <sheetFormatPr defaultColWidth="11.421875" defaultRowHeight="12.75"/>
  <cols>
    <col min="1" max="1" width="41.28125" style="0" customWidth="1"/>
    <col min="2" max="2" width="29.7109375" style="0" customWidth="1"/>
    <col min="3" max="3" width="34.00390625" style="0" customWidth="1"/>
    <col min="4" max="4" width="49.7109375" style="0" customWidth="1"/>
    <col min="5" max="16384" width="11.57421875" style="0" customWidth="1"/>
  </cols>
  <sheetData>
    <row r="1" spans="1:6" s="3" customFormat="1" ht="18">
      <c r="A1" s="1" t="s">
        <v>0</v>
      </c>
      <c r="B1" s="1"/>
      <c r="C1" s="1"/>
      <c r="D1" s="1"/>
      <c r="E1" s="2"/>
      <c r="F1" s="2"/>
    </row>
    <row r="3" spans="1:4" ht="71.25" customHeight="1">
      <c r="A3" s="4" t="s">
        <v>1</v>
      </c>
      <c r="B3" s="4"/>
      <c r="C3" s="4"/>
      <c r="D3" s="4"/>
    </row>
    <row r="4" spans="1:4" ht="15.75">
      <c r="A4" s="5" t="s">
        <v>2</v>
      </c>
      <c r="B4" s="5" t="s">
        <v>3</v>
      </c>
      <c r="C4" s="6" t="s">
        <v>4</v>
      </c>
      <c r="D4" s="5" t="s">
        <v>5</v>
      </c>
    </row>
    <row r="5" spans="1:4" ht="18">
      <c r="A5" s="7">
        <v>68437.1</v>
      </c>
      <c r="B5" s="7">
        <v>408424.46089504</v>
      </c>
      <c r="C5" s="7">
        <v>16.272942</v>
      </c>
      <c r="D5" s="8">
        <v>428812.610591906</v>
      </c>
    </row>
    <row r="6" spans="1:4" ht="14.25">
      <c r="A6" s="3"/>
      <c r="B6" s="3"/>
      <c r="C6" s="3"/>
      <c r="D6" s="3"/>
    </row>
    <row r="7" spans="1:4" ht="14.25">
      <c r="A7" s="9" t="s">
        <v>6</v>
      </c>
      <c r="B7" s="9"/>
      <c r="C7" s="9"/>
      <c r="D7" s="3"/>
    </row>
    <row r="8" spans="1:4" ht="12.75">
      <c r="A8" s="10" t="s">
        <v>7</v>
      </c>
      <c r="B8" s="11" t="s">
        <v>8</v>
      </c>
      <c r="C8" s="11"/>
      <c r="D8" s="12"/>
    </row>
    <row r="9" spans="1:4" ht="12.75">
      <c r="A9" s="10" t="s">
        <v>9</v>
      </c>
      <c r="B9" s="10" t="s">
        <v>10</v>
      </c>
      <c r="C9" s="12"/>
      <c r="D9" s="12"/>
    </row>
    <row r="10" spans="1:4" ht="12.75">
      <c r="A10" s="10" t="s">
        <v>11</v>
      </c>
      <c r="B10" s="10" t="s">
        <v>12</v>
      </c>
      <c r="C10" s="12"/>
      <c r="D10" s="12"/>
    </row>
    <row r="11" spans="1:4" ht="12.75">
      <c r="A11" s="10" t="s">
        <v>13</v>
      </c>
      <c r="B11" s="10" t="s">
        <v>14</v>
      </c>
      <c r="C11" s="12"/>
      <c r="D11" s="12"/>
    </row>
    <row r="12" spans="1:4" ht="12.75">
      <c r="A12" s="10" t="s">
        <v>15</v>
      </c>
      <c r="B12" s="10" t="s">
        <v>16</v>
      </c>
      <c r="C12" s="12"/>
      <c r="D12" s="12"/>
    </row>
    <row r="13" spans="1:4" ht="12.75">
      <c r="A13" s="10" t="s">
        <v>17</v>
      </c>
      <c r="B13" s="10" t="s">
        <v>18</v>
      </c>
      <c r="C13" s="12"/>
      <c r="D13" s="12"/>
    </row>
    <row r="14" spans="1:4" ht="14.25">
      <c r="A14" s="3"/>
      <c r="B14" s="3"/>
      <c r="C14" s="3"/>
      <c r="D14" s="3"/>
    </row>
    <row r="15" spans="1:4" ht="14.25">
      <c r="A15" s="3"/>
      <c r="B15" s="3"/>
      <c r="C15" s="3"/>
      <c r="D15" s="3"/>
    </row>
    <row r="16" spans="1:4" ht="14.25">
      <c r="A16" s="3"/>
      <c r="B16" s="3"/>
      <c r="C16" s="3"/>
      <c r="D16" s="3"/>
    </row>
    <row r="17" spans="1:4" ht="15">
      <c r="A17" s="13" t="s">
        <v>19</v>
      </c>
      <c r="B17" s="13"/>
      <c r="C17" s="3"/>
      <c r="D17" s="14"/>
    </row>
    <row r="18" spans="1:4" ht="14.25">
      <c r="A18" s="15" t="s">
        <v>20</v>
      </c>
      <c r="B18" s="15" t="s">
        <v>21</v>
      </c>
      <c r="C18" s="3"/>
      <c r="D18" s="14"/>
    </row>
    <row r="19" spans="1:4" ht="14.25">
      <c r="A19" s="16" t="s">
        <v>22</v>
      </c>
      <c r="B19" s="17">
        <v>225331.394</v>
      </c>
      <c r="C19" s="3"/>
      <c r="D19" s="14"/>
    </row>
    <row r="20" spans="1:4" ht="14.25">
      <c r="A20" s="18" t="s">
        <v>23</v>
      </c>
      <c r="B20" s="17">
        <v>146373.145992001</v>
      </c>
      <c r="C20" s="3"/>
      <c r="D20" s="14"/>
    </row>
    <row r="21" spans="1:4" ht="14.25">
      <c r="A21" s="18" t="s">
        <v>24</v>
      </c>
      <c r="B21" s="17">
        <v>12626.861014464</v>
      </c>
      <c r="C21" s="3"/>
      <c r="D21" s="14"/>
    </row>
    <row r="22" spans="1:4" ht="14.25">
      <c r="A22" s="18" t="s">
        <v>25</v>
      </c>
      <c r="B22" s="17">
        <v>10247.079037197</v>
      </c>
      <c r="C22" s="3"/>
      <c r="D22" s="14"/>
    </row>
    <row r="23" spans="1:4" ht="14.25">
      <c r="A23" s="18" t="s">
        <v>26</v>
      </c>
      <c r="B23" s="17">
        <v>7312.813731165</v>
      </c>
      <c r="C23" s="3"/>
      <c r="D23" s="14"/>
    </row>
    <row r="24" spans="1:4" ht="14.25">
      <c r="A24" s="18" t="s">
        <v>27</v>
      </c>
      <c r="B24" s="17">
        <v>6135.463790484</v>
      </c>
      <c r="C24" s="3"/>
      <c r="D24" s="14"/>
    </row>
    <row r="25" spans="1:4" ht="14.25">
      <c r="A25" s="18" t="s">
        <v>28</v>
      </c>
      <c r="B25" s="17">
        <v>4193.091104</v>
      </c>
      <c r="C25" s="3"/>
      <c r="D25" s="14"/>
    </row>
    <row r="26" spans="1:4" ht="14.25">
      <c r="A26" s="18" t="s">
        <v>29</v>
      </c>
      <c r="B26" s="17">
        <v>3695.887727296</v>
      </c>
      <c r="C26" s="3"/>
      <c r="D26" s="14"/>
    </row>
    <row r="27" spans="1:4" ht="14.25">
      <c r="A27" s="18" t="s">
        <v>30</v>
      </c>
      <c r="B27" s="17">
        <v>3301.3924</v>
      </c>
      <c r="C27" s="3"/>
      <c r="D27" s="14"/>
    </row>
    <row r="28" spans="1:4" ht="14.25">
      <c r="A28" s="18" t="s">
        <v>31</v>
      </c>
      <c r="B28" s="17">
        <v>2195.2227</v>
      </c>
      <c r="C28" s="3"/>
      <c r="D28" s="14"/>
    </row>
    <row r="29" spans="1:4" ht="14.25">
      <c r="A29" s="18" t="s">
        <v>32</v>
      </c>
      <c r="B29" s="17">
        <v>1881.675255982</v>
      </c>
      <c r="C29" s="3"/>
      <c r="D29" s="14"/>
    </row>
    <row r="30" spans="1:4" ht="14.25">
      <c r="A30" s="18" t="s">
        <v>33</v>
      </c>
      <c r="B30" s="17">
        <v>1578.9122381</v>
      </c>
      <c r="C30" s="3"/>
      <c r="D30" s="14"/>
    </row>
    <row r="31" spans="1:4" ht="14.25">
      <c r="A31" s="18" t="s">
        <v>34</v>
      </c>
      <c r="B31" s="17">
        <v>1153.2994112</v>
      </c>
      <c r="C31" s="3"/>
      <c r="D31" s="14"/>
    </row>
    <row r="32" spans="1:4" ht="14.25">
      <c r="A32" s="18" t="s">
        <v>35</v>
      </c>
      <c r="B32" s="17">
        <v>780.64715712</v>
      </c>
      <c r="C32" s="3"/>
      <c r="D32" s="14"/>
    </row>
    <row r="33" spans="1:4" ht="14.25">
      <c r="A33" s="18" t="s">
        <v>36</v>
      </c>
      <c r="B33" s="17">
        <v>445.892</v>
      </c>
      <c r="C33" s="3"/>
      <c r="D33" s="14"/>
    </row>
    <row r="34" spans="1:4" ht="14.25">
      <c r="A34" s="18" t="s">
        <v>37</v>
      </c>
      <c r="B34" s="17">
        <v>362.1158</v>
      </c>
      <c r="C34" s="3"/>
      <c r="D34" s="14"/>
    </row>
    <row r="35" spans="1:4" ht="14.25">
      <c r="A35" s="18" t="s">
        <v>38</v>
      </c>
      <c r="B35" s="17">
        <v>335.5178</v>
      </c>
      <c r="C35" s="3"/>
      <c r="D35" s="14"/>
    </row>
    <row r="36" spans="1:4" ht="14.25">
      <c r="A36" s="18" t="s">
        <v>39</v>
      </c>
      <c r="B36" s="17">
        <v>299.1704</v>
      </c>
      <c r="C36" s="3"/>
      <c r="D36" s="14"/>
    </row>
    <row r="37" spans="1:4" ht="14.25">
      <c r="A37" s="18" t="s">
        <v>40</v>
      </c>
      <c r="B37" s="17">
        <v>298.29464448</v>
      </c>
      <c r="C37" s="3"/>
      <c r="D37" s="14"/>
    </row>
    <row r="38" spans="1:4" ht="14.25">
      <c r="A38" s="18" t="s">
        <v>41</v>
      </c>
      <c r="B38" s="17">
        <v>94.636188417</v>
      </c>
      <c r="C38" s="3"/>
      <c r="D38" s="14"/>
    </row>
    <row r="39" spans="1:4" ht="14.25">
      <c r="A39" s="18" t="s">
        <v>42</v>
      </c>
      <c r="B39" s="17">
        <v>79.7702</v>
      </c>
      <c r="C39" s="3"/>
      <c r="D39" s="14"/>
    </row>
    <row r="40" spans="1:4" ht="14.25">
      <c r="A40" s="18" t="s">
        <v>43</v>
      </c>
      <c r="B40" s="17">
        <v>32.1226</v>
      </c>
      <c r="C40" s="3"/>
      <c r="D40" s="14"/>
    </row>
    <row r="41" spans="1:4" ht="14.25">
      <c r="A41" s="18" t="s">
        <v>44</v>
      </c>
      <c r="B41" s="17">
        <v>22.842</v>
      </c>
      <c r="C41" s="3"/>
      <c r="D41" s="14"/>
    </row>
    <row r="42" spans="1:4" ht="14.25">
      <c r="A42" s="18" t="s">
        <v>45</v>
      </c>
      <c r="B42" s="17">
        <v>21.1774</v>
      </c>
      <c r="C42" s="3"/>
      <c r="D42" s="14"/>
    </row>
    <row r="43" spans="1:4" ht="14.25">
      <c r="A43" s="18" t="s">
        <v>46</v>
      </c>
      <c r="B43" s="17">
        <v>14.186</v>
      </c>
      <c r="C43" s="3"/>
      <c r="D43" s="14"/>
    </row>
    <row r="44" spans="1:4" ht="14.25">
      <c r="A44" s="19" t="s">
        <v>47</v>
      </c>
      <c r="B44" s="20">
        <v>428812.610591906</v>
      </c>
      <c r="C44" s="3"/>
      <c r="D44" s="14"/>
    </row>
    <row r="45" spans="1:4" ht="14.25">
      <c r="A45" s="21"/>
      <c r="B45" s="22"/>
      <c r="C45" s="3"/>
      <c r="D45" s="23"/>
    </row>
    <row r="46" spans="1:4" ht="14.25">
      <c r="A46" s="21"/>
      <c r="B46" s="22"/>
      <c r="C46" s="3"/>
      <c r="D46" s="3"/>
    </row>
    <row r="47" spans="1:4" ht="14.25">
      <c r="A47" s="21"/>
      <c r="B47" s="22"/>
      <c r="C47" s="3"/>
      <c r="D47" s="3"/>
    </row>
    <row r="48" spans="1:4" ht="14.25">
      <c r="A48" s="21"/>
      <c r="B48" s="22"/>
      <c r="C48" s="3"/>
      <c r="D48" s="3"/>
    </row>
    <row r="49" spans="1:4" ht="14.25">
      <c r="A49" s="3"/>
      <c r="B49" s="3"/>
      <c r="C49" s="3"/>
      <c r="D49" s="3"/>
    </row>
    <row r="50" spans="1:4" ht="14.25">
      <c r="A50" s="24"/>
      <c r="B50" s="25"/>
      <c r="C50" s="26"/>
      <c r="D50" s="26"/>
    </row>
    <row r="51" spans="1:4" ht="12.75" customHeight="1">
      <c r="A51" s="27" t="s">
        <v>48</v>
      </c>
      <c r="B51" s="27"/>
      <c r="C51" s="27"/>
      <c r="D51" s="27"/>
    </row>
    <row r="52" spans="1:4" ht="14.25">
      <c r="A52" s="27"/>
      <c r="B52" s="27"/>
      <c r="C52" s="27"/>
      <c r="D52" s="27"/>
    </row>
    <row r="53" spans="1:4" ht="14.25">
      <c r="A53" s="3"/>
      <c r="B53" s="3"/>
      <c r="C53" s="3"/>
      <c r="D53" s="3"/>
    </row>
    <row r="54" spans="1:4" ht="83.25" customHeight="1">
      <c r="A54" s="28" t="s">
        <v>49</v>
      </c>
      <c r="B54" s="28"/>
      <c r="C54" s="28"/>
      <c r="D54" s="28"/>
    </row>
    <row r="55" spans="1:4" ht="15.75">
      <c r="A55" s="5" t="s">
        <v>2</v>
      </c>
      <c r="B55" s="5" t="s">
        <v>3</v>
      </c>
      <c r="C55" s="6" t="s">
        <v>4</v>
      </c>
      <c r="D55" s="5" t="s">
        <v>5</v>
      </c>
    </row>
    <row r="56" spans="1:4" ht="18">
      <c r="A56" s="29">
        <v>23262.72</v>
      </c>
      <c r="B56" s="29">
        <v>404177.6</v>
      </c>
      <c r="C56" s="29">
        <v>0</v>
      </c>
      <c r="D56" s="29">
        <v>382528.68480000005</v>
      </c>
    </row>
    <row r="57" spans="1:4" ht="14.25">
      <c r="A57" s="3"/>
      <c r="B57" s="3"/>
      <c r="C57" s="3"/>
      <c r="D57" s="3"/>
    </row>
    <row r="58" spans="1:4" ht="15">
      <c r="A58" s="30" t="s">
        <v>19</v>
      </c>
      <c r="B58" s="30"/>
      <c r="C58" s="3"/>
      <c r="D58" s="3"/>
    </row>
    <row r="59" spans="1:4" ht="14.25">
      <c r="A59" s="31" t="s">
        <v>20</v>
      </c>
      <c r="B59" s="31" t="s">
        <v>21</v>
      </c>
      <c r="C59" s="3"/>
      <c r="D59" s="32"/>
    </row>
    <row r="60" spans="1:4" ht="14.25">
      <c r="A60" s="16" t="s">
        <v>22</v>
      </c>
      <c r="B60" s="33">
        <v>201456.94400000005</v>
      </c>
      <c r="C60" s="3"/>
      <c r="D60" s="34"/>
    </row>
    <row r="61" spans="1:4" ht="14.25">
      <c r="A61" s="16" t="s">
        <v>23</v>
      </c>
      <c r="B61" s="35">
        <v>143472.9328</v>
      </c>
      <c r="C61" s="3"/>
      <c r="D61" s="34"/>
    </row>
    <row r="62" spans="1:4" ht="14.25">
      <c r="A62" s="16" t="s">
        <v>24</v>
      </c>
      <c r="B62" s="35">
        <v>12612.385600000001</v>
      </c>
      <c r="C62" s="3"/>
      <c r="D62" s="34"/>
    </row>
    <row r="63" spans="1:4" ht="14.25">
      <c r="A63" s="16" t="s">
        <v>25</v>
      </c>
      <c r="B63" s="35">
        <v>6262.985999999999</v>
      </c>
      <c r="C63" s="3"/>
      <c r="D63" s="34"/>
    </row>
    <row r="64" spans="1:4" ht="14.25">
      <c r="A64" s="16" t="s">
        <v>26</v>
      </c>
      <c r="B64" s="35">
        <v>4207.370000000001</v>
      </c>
      <c r="C64" s="3"/>
      <c r="D64" s="34"/>
    </row>
    <row r="65" spans="1:4" ht="14.25">
      <c r="A65" s="16" t="s">
        <v>30</v>
      </c>
      <c r="B65" s="35">
        <v>3204.76</v>
      </c>
      <c r="C65" s="3"/>
      <c r="D65" s="34"/>
    </row>
    <row r="66" spans="1:4" ht="14.25">
      <c r="A66" s="16" t="s">
        <v>29</v>
      </c>
      <c r="B66" s="35">
        <v>2807.8599999999997</v>
      </c>
      <c r="C66" s="3"/>
      <c r="D66" s="34"/>
    </row>
    <row r="67" spans="1:4" ht="14.25">
      <c r="A67" s="16" t="s">
        <v>28</v>
      </c>
      <c r="B67" s="35">
        <v>2022.24</v>
      </c>
      <c r="C67" s="3"/>
      <c r="D67" s="34"/>
    </row>
    <row r="68" spans="1:4" ht="14.25">
      <c r="A68" s="16" t="s">
        <v>31</v>
      </c>
      <c r="B68" s="35">
        <v>1727.836</v>
      </c>
      <c r="C68" s="3"/>
      <c r="D68" s="34"/>
    </row>
    <row r="69" spans="1:4" ht="14.25">
      <c r="A69" s="16" t="s">
        <v>27</v>
      </c>
      <c r="B69" s="35">
        <v>1380.6983999999998</v>
      </c>
      <c r="C69" s="3"/>
      <c r="D69" s="34"/>
    </row>
    <row r="70" spans="1:4" ht="14.25">
      <c r="A70" s="16" t="s">
        <v>33</v>
      </c>
      <c r="B70" s="35">
        <v>629.2392</v>
      </c>
      <c r="C70" s="3"/>
      <c r="D70" s="34"/>
    </row>
    <row r="71" spans="1:4" ht="14.25">
      <c r="A71" s="16" t="s">
        <v>34</v>
      </c>
      <c r="B71" s="35">
        <v>589.6080000000002</v>
      </c>
      <c r="C71" s="3"/>
      <c r="D71" s="34"/>
    </row>
    <row r="72" spans="1:4" ht="14.25">
      <c r="A72" s="16" t="s">
        <v>36</v>
      </c>
      <c r="B72" s="35">
        <v>425.5</v>
      </c>
      <c r="C72" s="3"/>
      <c r="D72" s="34"/>
    </row>
    <row r="73" spans="1:4" ht="14.25">
      <c r="A73" s="16" t="s">
        <v>35</v>
      </c>
      <c r="B73" s="35">
        <v>381</v>
      </c>
      <c r="C73" s="3"/>
      <c r="D73" s="34"/>
    </row>
    <row r="74" spans="1:4" ht="14.25">
      <c r="A74" s="16" t="s">
        <v>37</v>
      </c>
      <c r="B74" s="35">
        <v>355</v>
      </c>
      <c r="C74" s="3"/>
      <c r="D74" s="34"/>
    </row>
    <row r="75" spans="1:4" ht="14.25">
      <c r="A75" s="16" t="s">
        <v>38</v>
      </c>
      <c r="B75" s="35">
        <v>329.6</v>
      </c>
      <c r="C75" s="3"/>
      <c r="D75" s="34"/>
    </row>
    <row r="76" spans="1:4" ht="14.25">
      <c r="A76" s="16" t="s">
        <v>39</v>
      </c>
      <c r="B76" s="35">
        <v>275.444</v>
      </c>
      <c r="C76" s="3"/>
      <c r="D76" s="34"/>
    </row>
    <row r="77" spans="1:4" ht="14.25">
      <c r="A77" s="16" t="s">
        <v>40</v>
      </c>
      <c r="B77" s="35">
        <v>197.3</v>
      </c>
      <c r="C77" s="3"/>
      <c r="D77" s="34"/>
    </row>
    <row r="78" spans="1:4" ht="14.25">
      <c r="A78" s="16" t="s">
        <v>41</v>
      </c>
      <c r="B78" s="35">
        <v>80</v>
      </c>
      <c r="C78" s="3"/>
      <c r="D78" s="34"/>
    </row>
    <row r="79" spans="1:4" ht="14.25">
      <c r="A79" s="16" t="s">
        <v>32</v>
      </c>
      <c r="B79" s="35">
        <v>40.6088</v>
      </c>
      <c r="C79" s="3"/>
      <c r="D79" s="34"/>
    </row>
    <row r="80" spans="1:4" ht="14.25">
      <c r="A80" s="16" t="s">
        <v>42</v>
      </c>
      <c r="B80" s="35">
        <v>31.584</v>
      </c>
      <c r="C80" s="3"/>
      <c r="D80" s="34"/>
    </row>
    <row r="81" spans="1:4" ht="14.25">
      <c r="A81" s="16" t="s">
        <v>43</v>
      </c>
      <c r="B81" s="35">
        <v>27.224</v>
      </c>
      <c r="C81" s="3"/>
      <c r="D81" s="34"/>
    </row>
    <row r="82" spans="1:4" ht="14.25">
      <c r="A82" s="16" t="s">
        <v>46</v>
      </c>
      <c r="B82" s="35">
        <v>9.564000000000002</v>
      </c>
      <c r="C82" s="3"/>
      <c r="D82" s="34"/>
    </row>
    <row r="83" spans="1:4" ht="14.25">
      <c r="A83" s="16" t="s">
        <v>44</v>
      </c>
      <c r="B83" s="35">
        <v>1</v>
      </c>
      <c r="C83" s="3"/>
      <c r="D83" s="36"/>
    </row>
    <row r="84" spans="1:4" ht="14.25">
      <c r="A84" s="37" t="s">
        <v>47</v>
      </c>
      <c r="B84" s="38">
        <f>SUM(B60:B83)</f>
        <v>382528.6848</v>
      </c>
      <c r="C84" s="3"/>
      <c r="D84" s="3"/>
    </row>
    <row r="85" spans="1:4" ht="14.25">
      <c r="A85" s="3"/>
      <c r="B85" s="3"/>
      <c r="C85" s="3"/>
      <c r="D85" s="3"/>
    </row>
    <row r="86" spans="1:4" ht="14.25">
      <c r="A86" s="3"/>
      <c r="B86" s="3"/>
      <c r="C86" s="3"/>
      <c r="D86" s="3"/>
    </row>
    <row r="87" spans="1:4" ht="14.25">
      <c r="A87" s="3"/>
      <c r="B87" s="3"/>
      <c r="C87" s="3"/>
      <c r="D87" s="3"/>
    </row>
    <row r="88" spans="1:4" ht="14.25">
      <c r="A88" s="3"/>
      <c r="B88" s="3"/>
      <c r="C88" s="3"/>
      <c r="D88" s="3"/>
    </row>
    <row r="89" spans="1:4" ht="14.25">
      <c r="A89" s="3"/>
      <c r="B89" s="3"/>
      <c r="C89" s="3"/>
      <c r="D89" s="3"/>
    </row>
    <row r="90" spans="1:4" ht="14.25">
      <c r="A90" s="3"/>
      <c r="B90" s="3"/>
      <c r="C90" s="3"/>
      <c r="D90" s="3"/>
    </row>
    <row r="91" spans="1:4" ht="83.25" customHeight="1">
      <c r="A91" s="28" t="s">
        <v>50</v>
      </c>
      <c r="B91" s="28"/>
      <c r="C91" s="28"/>
      <c r="D91" s="28"/>
    </row>
    <row r="92" spans="1:4" ht="15.75">
      <c r="A92" s="5" t="s">
        <v>2</v>
      </c>
      <c r="B92" s="5" t="s">
        <v>3</v>
      </c>
      <c r="C92" s="6" t="s">
        <v>4</v>
      </c>
      <c r="D92" s="5" t="s">
        <v>5</v>
      </c>
    </row>
    <row r="93" spans="1:4" ht="18">
      <c r="A93" s="29">
        <v>5664.915</v>
      </c>
      <c r="B93" s="29">
        <v>0</v>
      </c>
      <c r="C93" s="29">
        <v>0</v>
      </c>
      <c r="D93" s="29">
        <v>5515.283</v>
      </c>
    </row>
    <row r="94" spans="1:4" ht="14.25">
      <c r="A94" s="3"/>
      <c r="B94" s="3"/>
      <c r="C94" s="3"/>
      <c r="D94" s="3"/>
    </row>
    <row r="95" spans="1:4" ht="14.25">
      <c r="A95" s="3"/>
      <c r="B95" s="3"/>
      <c r="C95" s="3"/>
      <c r="D95" s="3"/>
    </row>
    <row r="96" spans="1:4" ht="15">
      <c r="A96" s="30" t="s">
        <v>19</v>
      </c>
      <c r="B96" s="30"/>
      <c r="C96" s="3"/>
      <c r="D96" s="3"/>
    </row>
    <row r="97" spans="1:4" ht="14.25">
      <c r="A97" s="31" t="s">
        <v>20</v>
      </c>
      <c r="B97" s="31" t="s">
        <v>21</v>
      </c>
      <c r="C97" s="3"/>
      <c r="D97" s="39"/>
    </row>
    <row r="98" spans="1:4" ht="14.25">
      <c r="A98" s="16" t="s">
        <v>22</v>
      </c>
      <c r="B98" s="40">
        <v>3937.65</v>
      </c>
      <c r="C98" s="3"/>
      <c r="D98" s="41"/>
    </row>
    <row r="99" spans="1:4" ht="14.25">
      <c r="A99" s="16" t="s">
        <v>32</v>
      </c>
      <c r="B99" s="40">
        <v>586.8</v>
      </c>
      <c r="C99" s="3"/>
      <c r="D99" s="41"/>
    </row>
    <row r="100" spans="1:4" ht="14.25">
      <c r="A100" s="16" t="s">
        <v>25</v>
      </c>
      <c r="B100" s="40">
        <v>540.05</v>
      </c>
      <c r="C100" s="3"/>
      <c r="D100" s="41"/>
    </row>
    <row r="101" spans="1:4" ht="14.25">
      <c r="A101" s="16" t="s">
        <v>23</v>
      </c>
      <c r="B101" s="40">
        <v>256.195</v>
      </c>
      <c r="C101" s="3"/>
      <c r="D101" s="41"/>
    </row>
    <row r="102" spans="1:4" ht="14.25">
      <c r="A102" s="16" t="s">
        <v>31</v>
      </c>
      <c r="B102" s="40">
        <v>38.1</v>
      </c>
      <c r="C102" s="3"/>
      <c r="D102" s="41"/>
    </row>
    <row r="103" spans="1:4" ht="14.25">
      <c r="A103" s="16" t="s">
        <v>27</v>
      </c>
      <c r="B103" s="40">
        <v>34.66</v>
      </c>
      <c r="C103" s="3"/>
      <c r="D103" s="41"/>
    </row>
    <row r="104" spans="1:4" ht="14.25">
      <c r="A104" s="16" t="s">
        <v>33</v>
      </c>
      <c r="B104" s="40">
        <v>30.194</v>
      </c>
      <c r="C104" s="3"/>
      <c r="D104" s="41"/>
    </row>
    <row r="105" spans="1:4" ht="14.25">
      <c r="A105" s="16" t="s">
        <v>28</v>
      </c>
      <c r="B105" s="40">
        <v>27.65</v>
      </c>
      <c r="C105" s="3"/>
      <c r="D105" s="41"/>
    </row>
    <row r="106" spans="1:4" ht="14.25">
      <c r="A106" s="16" t="s">
        <v>26</v>
      </c>
      <c r="B106" s="40">
        <v>22.44</v>
      </c>
      <c r="C106" s="3"/>
      <c r="D106" s="41"/>
    </row>
    <row r="107" spans="1:4" ht="14.25">
      <c r="A107" s="16" t="s">
        <v>29</v>
      </c>
      <c r="B107" s="40">
        <v>15.44</v>
      </c>
      <c r="C107" s="3"/>
      <c r="D107" s="41"/>
    </row>
    <row r="108" spans="1:4" ht="14.25">
      <c r="A108" s="16" t="s">
        <v>34</v>
      </c>
      <c r="B108" s="40">
        <v>7.504</v>
      </c>
      <c r="C108" s="3"/>
      <c r="D108" s="41"/>
    </row>
    <row r="109" spans="1:4" ht="14.25">
      <c r="A109" s="16" t="s">
        <v>41</v>
      </c>
      <c r="B109" s="40">
        <v>5</v>
      </c>
      <c r="C109" s="3"/>
      <c r="D109" s="41"/>
    </row>
    <row r="110" spans="1:4" ht="14.25">
      <c r="A110" s="16" t="s">
        <v>24</v>
      </c>
      <c r="B110" s="40">
        <v>4.8</v>
      </c>
      <c r="C110" s="3"/>
      <c r="D110" s="41"/>
    </row>
    <row r="111" spans="1:4" ht="14.25">
      <c r="A111" s="16" t="s">
        <v>43</v>
      </c>
      <c r="B111" s="40">
        <v>2.8</v>
      </c>
      <c r="C111" s="3"/>
      <c r="D111" s="41"/>
    </row>
    <row r="112" spans="1:4" ht="14.25">
      <c r="A112" s="16" t="s">
        <v>37</v>
      </c>
      <c r="B112" s="40">
        <v>2.4</v>
      </c>
      <c r="C112" s="3"/>
      <c r="D112" s="41"/>
    </row>
    <row r="113" spans="1:4" ht="14.25">
      <c r="A113" s="16" t="s">
        <v>42</v>
      </c>
      <c r="B113" s="40">
        <v>2.25</v>
      </c>
      <c r="C113" s="3"/>
      <c r="D113" s="41"/>
    </row>
    <row r="114" spans="1:4" ht="14.25">
      <c r="A114" s="16" t="s">
        <v>35</v>
      </c>
      <c r="B114" s="40">
        <v>1.32</v>
      </c>
      <c r="C114" s="3"/>
      <c r="D114" s="41"/>
    </row>
    <row r="115" spans="1:4" ht="14.25">
      <c r="A115" s="16" t="s">
        <v>38</v>
      </c>
      <c r="B115" s="40">
        <v>0.024</v>
      </c>
      <c r="C115" s="3"/>
      <c r="D115" s="41"/>
    </row>
    <row r="116" spans="1:4" ht="14.25">
      <c r="A116" s="16" t="s">
        <v>40</v>
      </c>
      <c r="B116" s="40">
        <v>0.006</v>
      </c>
      <c r="C116" s="3"/>
      <c r="D116" s="26"/>
    </row>
    <row r="117" spans="1:4" ht="14.25">
      <c r="A117" s="37" t="s">
        <v>47</v>
      </c>
      <c r="B117" s="42">
        <f>SUM(B98:B116)</f>
        <v>5515.282999999999</v>
      </c>
      <c r="C117" s="3"/>
      <c r="D117" s="3"/>
    </row>
    <row r="118" spans="1:4" ht="14.25">
      <c r="A118" s="3"/>
      <c r="B118" s="3"/>
      <c r="C118" s="3"/>
      <c r="D118" s="3"/>
    </row>
    <row r="119" spans="1:4" ht="14.25">
      <c r="A119" s="3"/>
      <c r="B119" s="3"/>
      <c r="C119" s="3"/>
      <c r="D119" s="3"/>
    </row>
    <row r="120" spans="1:4" ht="24" customHeight="1">
      <c r="A120" s="43" t="s">
        <v>51</v>
      </c>
      <c r="B120" s="43"/>
      <c r="C120" s="43"/>
      <c r="D120" s="43"/>
    </row>
    <row r="121" ht="14.25"/>
    <row r="122" spans="1:5" s="3" customFormat="1" ht="14.25">
      <c r="A122" s="44" t="s">
        <v>52</v>
      </c>
      <c r="B122" s="44"/>
      <c r="C122" s="45"/>
      <c r="D122"/>
      <c r="E122"/>
    </row>
    <row r="123" spans="1:5" s="3" customFormat="1" ht="14.25">
      <c r="A123" s="46" t="s">
        <v>53</v>
      </c>
      <c r="B123" s="46"/>
      <c r="C123" s="47"/>
      <c r="D123"/>
      <c r="E123"/>
    </row>
    <row r="125" ht="14.25"/>
    <row r="126" ht="14.25"/>
    <row r="127" ht="14.25"/>
    <row r="128" ht="14.25"/>
    <row r="129" ht="14.25"/>
    <row r="130" ht="14.25"/>
  </sheetData>
  <sheetProtection selectLockedCells="1" selectUnlockedCells="1"/>
  <mergeCells count="11">
    <mergeCell ref="A1:D1"/>
    <mergeCell ref="A3:D3"/>
    <mergeCell ref="A7:C7"/>
    <mergeCell ref="B8:C8"/>
    <mergeCell ref="A17:B17"/>
    <mergeCell ref="A51:D52"/>
    <mergeCell ref="A54:D54"/>
    <mergeCell ref="A58:B58"/>
    <mergeCell ref="A91:D91"/>
    <mergeCell ref="A96:B96"/>
    <mergeCell ref="A120:D120"/>
  </mergeCells>
  <printOptions/>
  <pageMargins left="0.7875" right="0.7875" top="0.8861111111111111" bottom="0.8861111111111111" header="0.5118055555555555" footer="0.5118055555555555"/>
  <pageSetup firstPageNumber="1" useFirstPageNumber="1" horizontalDpi="300" verticalDpi="300" orientation="landscape" paperSize="9" scale="6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2016-02-11T18:53:01Z</cp:lastPrinted>
  <dcterms:created xsi:type="dcterms:W3CDTF">2016-02-11T18:45:56Z</dcterms:created>
  <dcterms:modified xsi:type="dcterms:W3CDTF">2016-04-06T19:46:11Z</dcterms:modified>
  <cp:category/>
  <cp:version/>
  <cp:contentType/>
  <cp:contentStatus/>
  <cp:revision>4</cp:revision>
</cp:coreProperties>
</file>