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Vendas_IA_76_2014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<sst xmlns="http://schemas.openxmlformats.org/spreadsheetml/2006/main" count="112" uniqueCount="112">
  <si>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Vendas de Ingredientes Ativos por Unidade da Federação – 2014</t>
  </si>
  <si>
    <r>
      <rPr>
        <b/>
        <i/>
        <sz val="10"/>
        <rFont val="Arial"/>
        <family val="2"/>
      </rPr>
      <t xml:space="preserve">                                                                             </t>
    </r>
    <r>
      <rPr>
        <b/>
        <i/>
        <sz val="9"/>
        <rFont val="Arial"/>
        <family val="2"/>
      </rPr>
      <t>Unidade de medida = toneladas de ingrediente ativo (IA)</t>
    </r>
  </si>
  <si>
    <t>Ingrediente Ativo</t>
  </si>
  <si>
    <t xml:space="preserve">
RO</t>
  </si>
  <si>
    <t xml:space="preserve">
AC</t>
  </si>
  <si>
    <t xml:space="preserve">
AM</t>
  </si>
  <si>
    <t xml:space="preserve">
RR</t>
  </si>
  <si>
    <t xml:space="preserve">
PA</t>
  </si>
  <si>
    <t xml:space="preserve">
AP</t>
  </si>
  <si>
    <t xml:space="preserve">
TO</t>
  </si>
  <si>
    <t xml:space="preserve">
MA</t>
  </si>
  <si>
    <t xml:space="preserve">
PI</t>
  </si>
  <si>
    <t xml:space="preserve">
CE</t>
  </si>
  <si>
    <t xml:space="preserve">
RN</t>
  </si>
  <si>
    <t xml:space="preserve">
PE</t>
  </si>
  <si>
    <t xml:space="preserve">
PB</t>
  </si>
  <si>
    <t xml:space="preserve">
AL</t>
  </si>
  <si>
    <t xml:space="preserve">
SE</t>
  </si>
  <si>
    <t xml:space="preserve">
BA</t>
  </si>
  <si>
    <t xml:space="preserve">
MG</t>
  </si>
  <si>
    <t xml:space="preserve">
ES</t>
  </si>
  <si>
    <t xml:space="preserve">
RJ</t>
  </si>
  <si>
    <t xml:space="preserve">
SP</t>
  </si>
  <si>
    <t xml:space="preserve">
PR</t>
  </si>
  <si>
    <t xml:space="preserve">
SC</t>
  </si>
  <si>
    <t xml:space="preserve">
RS</t>
  </si>
  <si>
    <t xml:space="preserve">
MS</t>
  </si>
  <si>
    <t xml:space="preserve">
MT</t>
  </si>
  <si>
    <t xml:space="preserve">
GO</t>
  </si>
  <si>
    <t xml:space="preserve">
DF</t>
  </si>
  <si>
    <t>Vendas sem 
Definição de UF</t>
  </si>
  <si>
    <t>VENDAS
TOTAIS</t>
  </si>
  <si>
    <t>2,4-D</t>
  </si>
  <si>
    <t>abamectina</t>
  </si>
  <si>
    <t>acefato</t>
  </si>
  <si>
    <t>acetamiprido</t>
  </si>
  <si>
    <t>alacloro</t>
  </si>
  <si>
    <t>ametrina</t>
  </si>
  <si>
    <t>atrazina</t>
  </si>
  <si>
    <t>azoxistrobina</t>
  </si>
  <si>
    <t>bentazona</t>
  </si>
  <si>
    <t>bifentrina</t>
  </si>
  <si>
    <t>brometo de metila</t>
  </si>
  <si>
    <t>carbendazim</t>
  </si>
  <si>
    <t>cimoxanil</t>
  </si>
  <si>
    <t>cipermetrina</t>
  </si>
  <si>
    <t>ciproconazol</t>
  </si>
  <si>
    <t>clomazona</t>
  </si>
  <si>
    <t>cloreto de mepiquate</t>
  </si>
  <si>
    <t>clorimurom-etílico</t>
  </si>
  <si>
    <t>clorotalonil</t>
  </si>
  <si>
    <t>clorpirifós</t>
  </si>
  <si>
    <t>cresoxim-metílico</t>
  </si>
  <si>
    <t>dicloreto de paraquate</t>
  </si>
  <si>
    <t>dicofol</t>
  </si>
  <si>
    <t>diflubenzurom</t>
  </si>
  <si>
    <t>dimetoato</t>
  </si>
  <si>
    <t>diurom</t>
  </si>
  <si>
    <t>endosulfam</t>
  </si>
  <si>
    <t>enxofre</t>
  </si>
  <si>
    <t>epoxiconazol</t>
  </si>
  <si>
    <t>etefom</t>
  </si>
  <si>
    <t>fenoxaprope-p-etílico</t>
  </si>
  <si>
    <t>fipronil</t>
  </si>
  <si>
    <t>fluazinam</t>
  </si>
  <si>
    <t>flumetralina</t>
  </si>
  <si>
    <t>flutriafol</t>
  </si>
  <si>
    <t>fosfeto de alumínio</t>
  </si>
  <si>
    <t>fosfeto de magnésio</t>
  </si>
  <si>
    <t>glifosato</t>
  </si>
  <si>
    <t>glifosato-sal de isopropilamina</t>
  </si>
  <si>
    <t>grandlure</t>
  </si>
  <si>
    <t>hexazinona</t>
  </si>
  <si>
    <t>hidróxido de cobre</t>
  </si>
  <si>
    <t>imazaquim</t>
  </si>
  <si>
    <t>imazetapir</t>
  </si>
  <si>
    <t>imidacloprido</t>
  </si>
  <si>
    <t>lactofem</t>
  </si>
  <si>
    <t>lambda-cialotrina</t>
  </si>
  <si>
    <t>mancozebe</t>
  </si>
  <si>
    <t>metamidofós</t>
  </si>
  <si>
    <t>metomil</t>
  </si>
  <si>
    <t>metribuzim</t>
  </si>
  <si>
    <t>metsulfurom-metílico</t>
  </si>
  <si>
    <t>MSMA</t>
  </si>
  <si>
    <t>nicosulfurom</t>
  </si>
  <si>
    <t>nonil fenol polietileno glicol éter</t>
  </si>
  <si>
    <t>nonilfenol etoxilado</t>
  </si>
  <si>
    <t>óleo mineral</t>
  </si>
  <si>
    <t>óleo vegetal</t>
  </si>
  <si>
    <t>oxicloreto de cobre</t>
  </si>
  <si>
    <t>óxido de fembutatina</t>
  </si>
  <si>
    <t>parationa-metílica</t>
  </si>
  <si>
    <t>permetrina</t>
  </si>
  <si>
    <t>picloram</t>
  </si>
  <si>
    <t>propanil</t>
  </si>
  <si>
    <t>propargito</t>
  </si>
  <si>
    <t>protioconazol</t>
  </si>
  <si>
    <t>simazina</t>
  </si>
  <si>
    <t>sulfato de cobre</t>
  </si>
  <si>
    <t>sulfluramida</t>
  </si>
  <si>
    <t>tebuconazol</t>
  </si>
  <si>
    <t>tebutiurom</t>
  </si>
  <si>
    <t>tetraconazol</t>
  </si>
  <si>
    <t>tiofanato-metílico</t>
  </si>
  <si>
    <t>tiram</t>
  </si>
  <si>
    <t>triclopir-butotílico</t>
  </si>
  <si>
    <t>trifluralina</t>
  </si>
  <si>
    <r>
      <rPr>
        <b/>
        <sz val="8"/>
        <rFont val="Arial"/>
        <family val="2"/>
      </rPr>
      <t>Fonte</t>
    </r>
    <r>
      <rPr>
        <sz val="8"/>
        <rFont val="Arial"/>
        <family val="2"/>
      </rPr>
      <t>: IBAMA / Consolidação de dados fornecidos pelas empresas registrantes de produtos técnicos, agrotóxicos e afins, conforme art. 41 do Decreto n° 4.074/2002.</t>
    </r>
  </si>
  <si>
    <r>
      <rPr>
        <b/>
        <sz val="8"/>
        <rFont val="Arial"/>
        <family val="2"/>
      </rPr>
      <t xml:space="preserve">Vendas sem Definição de UF </t>
    </r>
    <r>
      <rPr>
        <sz val="8"/>
        <rFont val="Arial"/>
        <family val="2"/>
      </rPr>
      <t>= sem definição da região/local das vendas</t>
    </r>
  </si>
  <si>
    <t>Dados atualizados:  03/04/2019</t>
  </si>
  <si>
    <r>
      <t xml:space="preserve"> 
</t>
    </r>
    <r>
      <rPr>
        <b/>
        <sz val="8"/>
        <color indexed="8"/>
        <rFont val="Arial"/>
        <family val="2"/>
      </rPr>
      <t xml:space="preserve">Nota: Em virtude de retificações, decorrentes de uma empresa titular de registro que declarou equivocadamente a quantidade comercializada de dois produtos à base de Fipronil, informamos que a empresa realizou os devidos ajustes em suas declarações, e que o Boletim de 2014 foi atualizado para o referido ingrediente ativo.
</t>
    </r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</si>
</sst>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0"/>
    <numFmt numFmtId="165" formatCode="#,##0.00\ ;\-#,##0.00\ "/>
    <numFmt numFmtId="166" formatCode="#,###.00"/>
  </numFmts>
  <fonts count="43">
    <font>
      <sz val="10"/>
      <name val="Arial"/>
      <family val="2"/>
    </font>
    <font>
      <sz val="10"/>
      <name val="Lucida Sans"/>
      <family val="2"/>
    </font>
    <font>
      <b/>
      <i/>
      <sz val="12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2" fontId="3" fillId="0" borderId="0" xfId="36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Alignment="1">
      <alignment horizontal="center"/>
    </xf>
    <xf numFmtId="2" fontId="4" fillId="33" borderId="10" xfId="35" applyNumberFormat="1" applyFont="1" applyFill="1" applyBorder="1" applyAlignment="1" applyProtection="1">
      <alignment horizontal="left"/>
      <protection/>
    </xf>
    <xf numFmtId="2" fontId="4" fillId="33" borderId="10" xfId="36" applyNumberFormat="1" applyFont="1" applyFill="1" applyBorder="1" applyAlignment="1" applyProtection="1">
      <alignment horizontal="center" wrapText="1"/>
      <protection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4" fontId="5" fillId="0" borderId="0" xfId="63" applyNumberFormat="1" applyFont="1" applyFill="1" applyBorder="1" applyAlignment="1" applyProtection="1">
      <alignment/>
      <protection/>
    </xf>
    <xf numFmtId="4" fontId="1" fillId="0" borderId="0" xfId="63" applyNumberFormat="1" applyFill="1" applyBorder="1" applyAlignment="1">
      <alignment horizontal="center"/>
    </xf>
    <xf numFmtId="4" fontId="1" fillId="0" borderId="0" xfId="51" applyNumberForma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63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6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left"/>
    </xf>
    <xf numFmtId="2" fontId="2" fillId="34" borderId="0" xfId="35" applyNumberFormat="1" applyFont="1" applyFill="1" applyBorder="1" applyAlignment="1" applyProtection="1">
      <alignment horizontal="left" vertical="center"/>
      <protection/>
    </xf>
    <xf numFmtId="2" fontId="3" fillId="33" borderId="0" xfId="35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a tabela dinâmica" xfId="35"/>
    <cellStyle name="Categoria da tabela dinâmica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Currency" xfId="46"/>
    <cellStyle name="Currency [0]" xfId="47"/>
    <cellStyle name="Neutro" xfId="48"/>
    <cellStyle name="Nota" xfId="49"/>
    <cellStyle name="Percent" xfId="50"/>
    <cellStyle name="Resultado da tabela dinâmica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alor da tabela dinâmic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tabSelected="1" zoomScalePageLayoutView="0" workbookViewId="0" topLeftCell="A1">
      <selection activeCell="J90" sqref="J90"/>
    </sheetView>
  </sheetViews>
  <sheetFormatPr defaultColWidth="11.57421875" defaultRowHeight="12.75" customHeight="1"/>
  <cols>
    <col min="1" max="1" width="36.421875" style="0" customWidth="1"/>
  </cols>
  <sheetData>
    <row r="1" spans="1:30" s="2" customFormat="1" ht="16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2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5" customFormat="1" ht="25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  <c r="AC3" s="4" t="s">
        <v>30</v>
      </c>
      <c r="AD3" s="4" t="s">
        <v>31</v>
      </c>
    </row>
    <row r="4" spans="1:30" s="9" customFormat="1" ht="13.5" customHeight="1">
      <c r="A4" s="6" t="s">
        <v>32</v>
      </c>
      <c r="B4" s="7">
        <v>1140.383232817</v>
      </c>
      <c r="C4" s="8">
        <v>377.5570226</v>
      </c>
      <c r="D4" s="7">
        <v>14.567979961</v>
      </c>
      <c r="E4" s="7">
        <v>324.97954653</v>
      </c>
      <c r="F4" s="7">
        <v>1373.3593208235</v>
      </c>
      <c r="G4" s="7">
        <v>0.901872</v>
      </c>
      <c r="H4" s="7">
        <v>560.2020386528</v>
      </c>
      <c r="I4" s="7">
        <v>784.4648230969</v>
      </c>
      <c r="J4" s="7">
        <v>450.39361048</v>
      </c>
      <c r="K4" s="7">
        <v>107.789604095</v>
      </c>
      <c r="L4" s="7">
        <v>16.1992058</v>
      </c>
      <c r="M4" s="7">
        <v>588.05748002</v>
      </c>
      <c r="N4" s="7">
        <v>194.5900762</v>
      </c>
      <c r="O4" s="7">
        <v>506.961048</v>
      </c>
      <c r="P4" s="7">
        <v>165.3519014</v>
      </c>
      <c r="Q4" s="7">
        <v>2173.228984749</v>
      </c>
      <c r="R4" s="8">
        <v>1348.3076127957</v>
      </c>
      <c r="S4" s="7">
        <v>344.785712756</v>
      </c>
      <c r="T4" s="7">
        <v>39.994679769</v>
      </c>
      <c r="U4" s="8">
        <v>3691.762568121</v>
      </c>
      <c r="V4" s="7">
        <v>5677.961012</v>
      </c>
      <c r="W4" s="7">
        <v>356.1252918</v>
      </c>
      <c r="X4" s="7">
        <v>4477.5142342</v>
      </c>
      <c r="Y4" s="7">
        <v>2994.935636</v>
      </c>
      <c r="Z4" s="7">
        <v>5198.975337492</v>
      </c>
      <c r="AA4" s="7">
        <v>2085.3963086685</v>
      </c>
      <c r="AB4" s="7">
        <v>10.325236</v>
      </c>
      <c r="AC4" s="8">
        <v>1508.4772749218</v>
      </c>
      <c r="AD4" s="7">
        <v>36513.5486517492</v>
      </c>
    </row>
    <row r="5" spans="1:30" s="9" customFormat="1" ht="13.5" customHeight="1">
      <c r="A5" s="6" t="s">
        <v>33</v>
      </c>
      <c r="B5" s="7">
        <v>0.0164664</v>
      </c>
      <c r="C5" s="8">
        <v>0</v>
      </c>
      <c r="D5" s="7">
        <v>0.002196</v>
      </c>
      <c r="E5" s="7">
        <v>0.109152</v>
      </c>
      <c r="F5" s="7">
        <v>0.5543622</v>
      </c>
      <c r="G5" s="7">
        <v>0</v>
      </c>
      <c r="H5" s="7">
        <v>1.1875554</v>
      </c>
      <c r="I5" s="7">
        <v>1.2817368</v>
      </c>
      <c r="J5" s="7">
        <v>4.605776</v>
      </c>
      <c r="K5" s="7">
        <v>0.651141</v>
      </c>
      <c r="L5" s="7">
        <v>0.2583378</v>
      </c>
      <c r="M5" s="7">
        <v>0.9078012</v>
      </c>
      <c r="N5" s="7">
        <v>0.1674432</v>
      </c>
      <c r="O5" s="7">
        <v>0.16180116</v>
      </c>
      <c r="P5" s="7">
        <v>0.0742572</v>
      </c>
      <c r="Q5" s="7">
        <v>16.4543394</v>
      </c>
      <c r="R5" s="8">
        <v>17.2597686</v>
      </c>
      <c r="S5" s="7">
        <v>1.9376676</v>
      </c>
      <c r="T5" s="7">
        <v>0.23007524000000001</v>
      </c>
      <c r="U5" s="8">
        <v>28.248814</v>
      </c>
      <c r="V5" s="7">
        <v>14.42458776</v>
      </c>
      <c r="W5" s="7">
        <v>1.41632336</v>
      </c>
      <c r="X5" s="7">
        <v>8.69440148</v>
      </c>
      <c r="Y5" s="7">
        <v>2.962124</v>
      </c>
      <c r="Z5" s="7">
        <v>18.9076896</v>
      </c>
      <c r="AA5" s="7">
        <v>9.472299</v>
      </c>
      <c r="AB5" s="7">
        <v>0.4529628</v>
      </c>
      <c r="AC5" s="8">
        <v>-0.0554778</v>
      </c>
      <c r="AD5" s="7">
        <v>130.3836014</v>
      </c>
    </row>
    <row r="6" spans="1:30" s="9" customFormat="1" ht="13.5" customHeight="1">
      <c r="A6" s="6" t="s">
        <v>34</v>
      </c>
      <c r="B6" s="7">
        <v>104.32</v>
      </c>
      <c r="C6" s="8">
        <v>0</v>
      </c>
      <c r="D6" s="7">
        <v>0</v>
      </c>
      <c r="E6" s="7">
        <v>2.69</v>
      </c>
      <c r="F6" s="7">
        <v>46.22175</v>
      </c>
      <c r="G6" s="7">
        <v>0.13875</v>
      </c>
      <c r="H6" s="7">
        <v>259.1715</v>
      </c>
      <c r="I6" s="7">
        <v>192.349</v>
      </c>
      <c r="J6" s="7">
        <v>171.7194</v>
      </c>
      <c r="K6" s="7">
        <v>8.1885</v>
      </c>
      <c r="L6" s="7">
        <v>2.709</v>
      </c>
      <c r="M6" s="7">
        <v>42.894</v>
      </c>
      <c r="N6" s="7">
        <v>1.026</v>
      </c>
      <c r="O6" s="7">
        <v>0.36</v>
      </c>
      <c r="P6" s="7">
        <v>2.652</v>
      </c>
      <c r="Q6" s="7">
        <v>936.1593</v>
      </c>
      <c r="R6" s="8">
        <v>1132.3605</v>
      </c>
      <c r="S6" s="7">
        <v>20.7255</v>
      </c>
      <c r="T6" s="7">
        <v>13.545</v>
      </c>
      <c r="U6" s="8">
        <v>3085.617455</v>
      </c>
      <c r="V6" s="7">
        <v>2976.12935</v>
      </c>
      <c r="W6" s="7">
        <v>179.97925</v>
      </c>
      <c r="X6" s="7">
        <v>2295.12825</v>
      </c>
      <c r="Y6" s="7">
        <v>1443.4327</v>
      </c>
      <c r="Z6" s="7">
        <v>7891.39425</v>
      </c>
      <c r="AA6" s="7">
        <v>2790.25955</v>
      </c>
      <c r="AB6" s="7">
        <v>41.304</v>
      </c>
      <c r="AC6" s="8">
        <v>2550.045</v>
      </c>
      <c r="AD6" s="7">
        <v>26190.520005</v>
      </c>
    </row>
    <row r="7" spans="1:30" s="10" customFormat="1" ht="13.5" customHeight="1">
      <c r="A7" s="6" t="s">
        <v>35</v>
      </c>
      <c r="B7" s="7">
        <v>1.04583</v>
      </c>
      <c r="C7" s="8">
        <v>0</v>
      </c>
      <c r="D7" s="7">
        <v>0</v>
      </c>
      <c r="E7" s="7">
        <v>0.24571</v>
      </c>
      <c r="F7" s="7">
        <v>2.44902</v>
      </c>
      <c r="G7" s="7">
        <v>0</v>
      </c>
      <c r="H7" s="7">
        <v>7.8815</v>
      </c>
      <c r="I7" s="7">
        <v>11.607990000000001</v>
      </c>
      <c r="J7" s="7">
        <v>13.21157</v>
      </c>
      <c r="K7" s="7">
        <v>0.56618</v>
      </c>
      <c r="L7" s="7">
        <v>1.16219</v>
      </c>
      <c r="M7" s="7">
        <v>1.09022</v>
      </c>
      <c r="N7" s="7">
        <v>0.5604</v>
      </c>
      <c r="O7" s="7">
        <v>0.03236</v>
      </c>
      <c r="P7" s="7">
        <v>0.003</v>
      </c>
      <c r="Q7" s="7">
        <v>152.01047</v>
      </c>
      <c r="R7" s="8">
        <v>29.36425</v>
      </c>
      <c r="S7" s="7">
        <v>0.747</v>
      </c>
      <c r="T7" s="7">
        <v>0.2652</v>
      </c>
      <c r="U7" s="8">
        <v>13.01341</v>
      </c>
      <c r="V7" s="7">
        <v>54.69999</v>
      </c>
      <c r="W7" s="7">
        <v>3.95582</v>
      </c>
      <c r="X7" s="7">
        <v>32.86223</v>
      </c>
      <c r="Y7" s="7">
        <v>27.00725</v>
      </c>
      <c r="Z7" s="7">
        <v>419.89059</v>
      </c>
      <c r="AA7" s="7">
        <v>46.44168</v>
      </c>
      <c r="AB7" s="7">
        <v>2.03483</v>
      </c>
      <c r="AC7" s="8">
        <v>0</v>
      </c>
      <c r="AD7" s="7">
        <v>822.14869</v>
      </c>
    </row>
    <row r="8" spans="1:30" s="10" customFormat="1" ht="13.5" customHeight="1">
      <c r="A8" s="6" t="s">
        <v>36</v>
      </c>
      <c r="B8" s="7">
        <v>0</v>
      </c>
      <c r="C8" s="8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8">
        <v>0</v>
      </c>
      <c r="S8" s="7">
        <v>0</v>
      </c>
      <c r="T8" s="7">
        <v>0</v>
      </c>
      <c r="U8" s="8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8">
        <v>0</v>
      </c>
      <c r="AD8" s="7">
        <v>0</v>
      </c>
    </row>
    <row r="9" spans="1:30" s="10" customFormat="1" ht="13.5" customHeight="1">
      <c r="A9" s="6" t="s">
        <v>37</v>
      </c>
      <c r="B9" s="7">
        <v>0.084</v>
      </c>
      <c r="C9" s="8">
        <v>0</v>
      </c>
      <c r="D9" s="7">
        <v>0</v>
      </c>
      <c r="E9" s="7">
        <v>0</v>
      </c>
      <c r="F9" s="7">
        <v>0.006</v>
      </c>
      <c r="G9" s="7">
        <v>0</v>
      </c>
      <c r="H9" s="7">
        <v>2.771</v>
      </c>
      <c r="I9" s="7">
        <v>0</v>
      </c>
      <c r="J9" s="7">
        <v>4.5</v>
      </c>
      <c r="K9" s="7">
        <v>0.17</v>
      </c>
      <c r="L9" s="7">
        <v>6.54</v>
      </c>
      <c r="M9" s="7">
        <v>52.11</v>
      </c>
      <c r="N9" s="7">
        <v>27.31</v>
      </c>
      <c r="O9" s="7">
        <v>33.412</v>
      </c>
      <c r="P9" s="7">
        <v>2.95</v>
      </c>
      <c r="Q9" s="7">
        <v>8.996</v>
      </c>
      <c r="R9" s="8">
        <v>154.879</v>
      </c>
      <c r="S9" s="7">
        <v>8.23</v>
      </c>
      <c r="T9" s="7">
        <v>20.593</v>
      </c>
      <c r="U9" s="8">
        <v>1556.09005</v>
      </c>
      <c r="V9" s="7">
        <v>137.8415</v>
      </c>
      <c r="W9" s="7">
        <v>1.344</v>
      </c>
      <c r="X9" s="7">
        <v>0.218</v>
      </c>
      <c r="Y9" s="7">
        <v>140.537</v>
      </c>
      <c r="Z9" s="7">
        <v>29.358</v>
      </c>
      <c r="AA9" s="7">
        <v>90.899</v>
      </c>
      <c r="AB9" s="7">
        <v>0</v>
      </c>
      <c r="AC9" s="8">
        <v>0.138</v>
      </c>
      <c r="AD9" s="7">
        <v>2278.97655</v>
      </c>
    </row>
    <row r="10" spans="1:30" s="10" customFormat="1" ht="13.5" customHeight="1">
      <c r="A10" s="6" t="s">
        <v>38</v>
      </c>
      <c r="B10" s="7">
        <v>102.075426</v>
      </c>
      <c r="C10" s="8">
        <v>0</v>
      </c>
      <c r="D10" s="7">
        <v>0.021500000000000002</v>
      </c>
      <c r="E10" s="7">
        <v>0</v>
      </c>
      <c r="F10" s="7">
        <v>60.158505</v>
      </c>
      <c r="G10" s="7">
        <v>0.032</v>
      </c>
      <c r="H10" s="7">
        <v>93.247578</v>
      </c>
      <c r="I10" s="7">
        <v>185.361882</v>
      </c>
      <c r="J10" s="7">
        <v>69.94789</v>
      </c>
      <c r="K10" s="7">
        <v>3.860328</v>
      </c>
      <c r="L10" s="7">
        <v>6.75121</v>
      </c>
      <c r="M10" s="7">
        <v>18.661665</v>
      </c>
      <c r="N10" s="7">
        <v>0.8014</v>
      </c>
      <c r="O10" s="7">
        <v>80.099</v>
      </c>
      <c r="P10" s="7">
        <v>66.9177</v>
      </c>
      <c r="Q10" s="7">
        <v>198.314854</v>
      </c>
      <c r="R10" s="8">
        <v>1294.4008</v>
      </c>
      <c r="S10" s="7">
        <v>7.250457</v>
      </c>
      <c r="T10" s="7">
        <v>16.036675</v>
      </c>
      <c r="U10" s="8">
        <v>1531.107321</v>
      </c>
      <c r="V10" s="7">
        <v>854.328208</v>
      </c>
      <c r="W10" s="7">
        <v>176.89918</v>
      </c>
      <c r="X10" s="7">
        <v>721.306969</v>
      </c>
      <c r="Y10" s="7">
        <v>1694.682284</v>
      </c>
      <c r="Z10" s="7">
        <v>1251.108012</v>
      </c>
      <c r="AA10" s="7">
        <v>1087.098291</v>
      </c>
      <c r="AB10" s="7">
        <v>24.156603</v>
      </c>
      <c r="AC10" s="8">
        <v>4366.74605</v>
      </c>
      <c r="AD10" s="7">
        <v>13911.371788</v>
      </c>
    </row>
    <row r="11" spans="1:30" s="7" customFormat="1" ht="13.5" customHeight="1">
      <c r="A11" s="11" t="s">
        <v>39</v>
      </c>
      <c r="B11" s="7">
        <v>8.7116275</v>
      </c>
      <c r="C11" s="8">
        <v>0</v>
      </c>
      <c r="D11" s="7">
        <v>0.011</v>
      </c>
      <c r="E11" s="7">
        <v>0</v>
      </c>
      <c r="F11" s="7">
        <v>19.0119145</v>
      </c>
      <c r="G11" s="7">
        <v>0</v>
      </c>
      <c r="H11" s="7">
        <v>57.7399125</v>
      </c>
      <c r="I11" s="7">
        <v>41.228199</v>
      </c>
      <c r="J11" s="7">
        <v>24.585342</v>
      </c>
      <c r="K11" s="7">
        <v>3.52549</v>
      </c>
      <c r="L11" s="7">
        <v>1.349314</v>
      </c>
      <c r="M11" s="7">
        <v>2.381324</v>
      </c>
      <c r="N11" s="7">
        <v>-0.2376</v>
      </c>
      <c r="O11" s="7">
        <v>0.445364</v>
      </c>
      <c r="P11" s="7">
        <v>0.553848</v>
      </c>
      <c r="Q11" s="7">
        <v>134.9626705</v>
      </c>
      <c r="R11" s="12">
        <v>186.982167</v>
      </c>
      <c r="S11" s="7">
        <v>6.362507</v>
      </c>
      <c r="T11" s="7">
        <v>0.15668</v>
      </c>
      <c r="U11" s="8">
        <v>195.5291575</v>
      </c>
      <c r="V11" s="12">
        <v>295.3813825</v>
      </c>
      <c r="W11" s="7">
        <v>42.312277</v>
      </c>
      <c r="X11" s="12">
        <v>442.56569349999995</v>
      </c>
      <c r="Y11" s="7">
        <v>143.353825</v>
      </c>
      <c r="Z11" s="12">
        <v>635.1710400000001</v>
      </c>
      <c r="AA11" s="12">
        <v>315.3104935</v>
      </c>
      <c r="AB11" s="7">
        <v>4.3696275</v>
      </c>
      <c r="AC11" s="8">
        <v>91.025791</v>
      </c>
      <c r="AD11" s="7">
        <v>2652.7890475000004</v>
      </c>
    </row>
    <row r="12" spans="1:30" s="9" customFormat="1" ht="13.5" customHeight="1">
      <c r="A12" s="6" t="s">
        <v>40</v>
      </c>
      <c r="B12" s="7">
        <v>3.1863</v>
      </c>
      <c r="C12" s="8">
        <v>0</v>
      </c>
      <c r="D12" s="7">
        <v>0</v>
      </c>
      <c r="E12" s="7">
        <v>0</v>
      </c>
      <c r="F12" s="7">
        <v>4.7424</v>
      </c>
      <c r="G12" s="7">
        <v>0</v>
      </c>
      <c r="H12" s="7">
        <v>33.98424</v>
      </c>
      <c r="I12" s="7">
        <v>1.1118000000000001</v>
      </c>
      <c r="J12" s="7">
        <v>0.7192200000000001</v>
      </c>
      <c r="K12" s="7">
        <v>0.93564</v>
      </c>
      <c r="L12" s="7">
        <v>0.6696000000000001</v>
      </c>
      <c r="M12" s="7">
        <v>8.06478</v>
      </c>
      <c r="N12" s="7">
        <v>0</v>
      </c>
      <c r="O12" s="7">
        <v>0.1482</v>
      </c>
      <c r="P12" s="7">
        <v>0.11874000000000001</v>
      </c>
      <c r="Q12" s="7">
        <v>24.89028</v>
      </c>
      <c r="R12" s="8">
        <v>183.75894</v>
      </c>
      <c r="S12" s="7">
        <v>0.5344800000000001</v>
      </c>
      <c r="T12" s="7">
        <v>0.029640000000000003</v>
      </c>
      <c r="U12" s="8">
        <v>98.77224</v>
      </c>
      <c r="V12" s="7">
        <v>174.15456</v>
      </c>
      <c r="W12" s="7">
        <v>212.52852</v>
      </c>
      <c r="X12" s="7">
        <v>145.08708</v>
      </c>
      <c r="Y12" s="7">
        <v>38.7096</v>
      </c>
      <c r="Z12" s="7">
        <v>37.8468</v>
      </c>
      <c r="AA12" s="7">
        <v>134.22342</v>
      </c>
      <c r="AB12" s="7">
        <v>7.884</v>
      </c>
      <c r="AC12" s="8">
        <v>138.705216</v>
      </c>
      <c r="AD12" s="7">
        <v>1250.805696</v>
      </c>
    </row>
    <row r="13" spans="1:30" s="9" customFormat="1" ht="13.5" customHeight="1">
      <c r="A13" s="6" t="s">
        <v>41</v>
      </c>
      <c r="B13" s="7">
        <v>6.818215</v>
      </c>
      <c r="C13" s="8">
        <v>0.00334</v>
      </c>
      <c r="D13" s="7">
        <v>0</v>
      </c>
      <c r="E13" s="7">
        <v>0.2</v>
      </c>
      <c r="F13" s="7">
        <v>3.749845</v>
      </c>
      <c r="G13" s="7">
        <v>0</v>
      </c>
      <c r="H13" s="7">
        <v>4.30069</v>
      </c>
      <c r="I13" s="7">
        <v>23.482345</v>
      </c>
      <c r="J13" s="7">
        <v>10.276745</v>
      </c>
      <c r="K13" s="7">
        <v>0.07885</v>
      </c>
      <c r="L13" s="7">
        <v>0.6110749999999999</v>
      </c>
      <c r="M13" s="7">
        <v>0.471555</v>
      </c>
      <c r="N13" s="7">
        <v>0.135385</v>
      </c>
      <c r="O13" s="7">
        <v>0.00935</v>
      </c>
      <c r="P13" s="7">
        <v>0.001335</v>
      </c>
      <c r="Q13" s="7">
        <v>43.41115</v>
      </c>
      <c r="R13" s="8">
        <v>49.416275</v>
      </c>
      <c r="S13" s="7">
        <v>2.17868</v>
      </c>
      <c r="T13" s="7">
        <v>0.03406</v>
      </c>
      <c r="U13" s="8">
        <v>81.3918875</v>
      </c>
      <c r="V13" s="7">
        <v>76.3090375</v>
      </c>
      <c r="W13" s="7">
        <v>5.6159975</v>
      </c>
      <c r="X13" s="7">
        <v>68.8643575</v>
      </c>
      <c r="Y13" s="7">
        <v>27.411535</v>
      </c>
      <c r="Z13" s="7">
        <v>145.967185</v>
      </c>
      <c r="AA13" s="7">
        <v>71.8148275</v>
      </c>
      <c r="AB13" s="7">
        <v>0.954495</v>
      </c>
      <c r="AC13" s="8">
        <v>24.965525</v>
      </c>
      <c r="AD13" s="7">
        <v>648.4737425</v>
      </c>
    </row>
    <row r="14" spans="1:30" s="9" customFormat="1" ht="13.5" customHeight="1">
      <c r="A14" s="6" t="s">
        <v>42</v>
      </c>
      <c r="B14" s="7">
        <v>0.7056</v>
      </c>
      <c r="C14" s="8">
        <v>0</v>
      </c>
      <c r="D14" s="7">
        <v>4.116</v>
      </c>
      <c r="E14" s="7">
        <v>0</v>
      </c>
      <c r="F14" s="7">
        <v>5.6644</v>
      </c>
      <c r="G14" s="7">
        <v>0</v>
      </c>
      <c r="H14" s="7">
        <v>0</v>
      </c>
      <c r="I14" s="7">
        <v>0</v>
      </c>
      <c r="J14" s="7">
        <v>0</v>
      </c>
      <c r="K14" s="7">
        <v>1.4896</v>
      </c>
      <c r="L14" s="7">
        <v>0</v>
      </c>
      <c r="M14" s="7">
        <v>0.3528</v>
      </c>
      <c r="N14" s="7">
        <v>0.2842</v>
      </c>
      <c r="O14" s="7">
        <v>0</v>
      </c>
      <c r="P14" s="7">
        <v>0</v>
      </c>
      <c r="Q14" s="7">
        <v>2.205</v>
      </c>
      <c r="R14" s="8">
        <v>1.7346</v>
      </c>
      <c r="S14" s="7">
        <v>2.5578000000000003</v>
      </c>
      <c r="T14" s="7">
        <v>2.9988</v>
      </c>
      <c r="U14" s="8">
        <v>37.7398</v>
      </c>
      <c r="V14" s="7">
        <v>1.7542</v>
      </c>
      <c r="W14" s="7">
        <v>14.112</v>
      </c>
      <c r="X14" s="7">
        <v>0.8428</v>
      </c>
      <c r="Y14" s="7">
        <v>0</v>
      </c>
      <c r="Z14" s="7">
        <v>0.5292</v>
      </c>
      <c r="AA14" s="7">
        <v>3.2634</v>
      </c>
      <c r="AB14" s="7">
        <v>0</v>
      </c>
      <c r="AC14" s="8">
        <v>0</v>
      </c>
      <c r="AD14" s="7">
        <v>80.3502</v>
      </c>
    </row>
    <row r="15" spans="1:30" s="9" customFormat="1" ht="13.5" customHeight="1">
      <c r="A15" s="6" t="s">
        <v>43</v>
      </c>
      <c r="B15" s="7">
        <v>26.675788095</v>
      </c>
      <c r="C15" s="8">
        <v>0.01195</v>
      </c>
      <c r="D15" s="7">
        <v>0</v>
      </c>
      <c r="E15" s="7">
        <v>2.39255</v>
      </c>
      <c r="F15" s="7">
        <v>41.641869485</v>
      </c>
      <c r="G15" s="7">
        <v>0.043000000000000003</v>
      </c>
      <c r="H15" s="7">
        <v>76.21979009</v>
      </c>
      <c r="I15" s="7">
        <v>69.787225715</v>
      </c>
      <c r="J15" s="7">
        <v>28.667171785</v>
      </c>
      <c r="K15" s="7">
        <v>2.142775</v>
      </c>
      <c r="L15" s="7">
        <v>8.1695</v>
      </c>
      <c r="M15" s="7">
        <v>4.142959085</v>
      </c>
      <c r="N15" s="7">
        <v>0.52736058</v>
      </c>
      <c r="O15" s="7">
        <v>0.83480825</v>
      </c>
      <c r="P15" s="7">
        <v>1.81765</v>
      </c>
      <c r="Q15" s="7">
        <v>293.845396155</v>
      </c>
      <c r="R15" s="8">
        <v>546.282275965</v>
      </c>
      <c r="S15" s="7">
        <v>10.06035</v>
      </c>
      <c r="T15" s="7">
        <v>1.75015</v>
      </c>
      <c r="U15" s="8">
        <v>418.788454625</v>
      </c>
      <c r="V15" s="7">
        <v>936.827215635</v>
      </c>
      <c r="W15" s="7">
        <v>92.499835345</v>
      </c>
      <c r="X15" s="7">
        <v>458.460714795</v>
      </c>
      <c r="Y15" s="7">
        <v>363.385240055</v>
      </c>
      <c r="Z15" s="7">
        <v>879.87048244</v>
      </c>
      <c r="AA15" s="7">
        <v>821.81708627</v>
      </c>
      <c r="AB15" s="7">
        <v>6.497983</v>
      </c>
      <c r="AC15" s="8">
        <v>47.951105825</v>
      </c>
      <c r="AD15" s="7">
        <v>5141.110688195</v>
      </c>
    </row>
    <row r="16" spans="1:30" s="9" customFormat="1" ht="13.5" customHeight="1">
      <c r="A16" s="6" t="s">
        <v>44</v>
      </c>
      <c r="B16" s="7">
        <v>0</v>
      </c>
      <c r="C16" s="8">
        <v>0</v>
      </c>
      <c r="D16" s="7">
        <v>0</v>
      </c>
      <c r="E16" s="7">
        <v>0</v>
      </c>
      <c r="F16" s="7">
        <v>0.0064</v>
      </c>
      <c r="G16" s="7">
        <v>0</v>
      </c>
      <c r="H16" s="7">
        <v>0.0024000000000000002</v>
      </c>
      <c r="I16" s="7">
        <v>0</v>
      </c>
      <c r="J16" s="7">
        <v>0</v>
      </c>
      <c r="K16" s="7">
        <v>0.23800000000000002</v>
      </c>
      <c r="L16" s="7">
        <v>0.45136000000000004</v>
      </c>
      <c r="M16" s="7">
        <v>11.3888026</v>
      </c>
      <c r="N16" s="7">
        <v>0.08</v>
      </c>
      <c r="O16" s="7">
        <v>0</v>
      </c>
      <c r="P16" s="7">
        <v>0.0128</v>
      </c>
      <c r="Q16" s="7">
        <v>2.68077668</v>
      </c>
      <c r="R16" s="8">
        <v>29.71105168</v>
      </c>
      <c r="S16" s="7">
        <v>2.10343844</v>
      </c>
      <c r="T16" s="7">
        <v>3.81769112</v>
      </c>
      <c r="U16" s="8">
        <v>36.50081598</v>
      </c>
      <c r="V16" s="7">
        <v>22.59199764</v>
      </c>
      <c r="W16" s="7">
        <v>5.41041928</v>
      </c>
      <c r="X16" s="7">
        <v>25.4891486</v>
      </c>
      <c r="Y16" s="7">
        <v>0</v>
      </c>
      <c r="Z16" s="7">
        <v>0</v>
      </c>
      <c r="AA16" s="7">
        <v>3.6465257600000003</v>
      </c>
      <c r="AB16" s="7">
        <v>0.07257000000000001</v>
      </c>
      <c r="AC16" s="8">
        <v>12.91899</v>
      </c>
      <c r="AD16" s="7">
        <v>157.12318778</v>
      </c>
    </row>
    <row r="17" spans="1:30" s="9" customFormat="1" ht="13.5" customHeight="1">
      <c r="A17" s="6" t="s">
        <v>45</v>
      </c>
      <c r="B17" s="7">
        <v>4.614775</v>
      </c>
      <c r="C17" s="8">
        <v>0.15610000000000002</v>
      </c>
      <c r="D17" s="7">
        <v>0</v>
      </c>
      <c r="E17" s="7">
        <v>0.9426</v>
      </c>
      <c r="F17" s="7">
        <v>8.8726</v>
      </c>
      <c r="G17" s="7">
        <v>0.0145</v>
      </c>
      <c r="H17" s="7">
        <v>8.6568</v>
      </c>
      <c r="I17" s="7">
        <v>14.16735</v>
      </c>
      <c r="J17" s="7">
        <v>14.0796</v>
      </c>
      <c r="K17" s="7">
        <v>2.6036</v>
      </c>
      <c r="L17" s="7">
        <v>0.0273</v>
      </c>
      <c r="M17" s="7">
        <v>5.8813</v>
      </c>
      <c r="N17" s="7">
        <v>0.36560000000000004</v>
      </c>
      <c r="O17" s="7">
        <v>2.55975</v>
      </c>
      <c r="P17" s="7">
        <v>1.8477999999999999</v>
      </c>
      <c r="Q17" s="7">
        <v>23.8735</v>
      </c>
      <c r="R17" s="8">
        <v>15.0882</v>
      </c>
      <c r="S17" s="7">
        <v>2.0774</v>
      </c>
      <c r="T17" s="7">
        <v>1.01425</v>
      </c>
      <c r="U17" s="8">
        <v>60.489625</v>
      </c>
      <c r="V17" s="7">
        <v>70.6705</v>
      </c>
      <c r="W17" s="7">
        <v>11.393375</v>
      </c>
      <c r="X17" s="7">
        <v>83.78075</v>
      </c>
      <c r="Y17" s="7">
        <v>38.1047</v>
      </c>
      <c r="Z17" s="7">
        <v>94.018573</v>
      </c>
      <c r="AA17" s="7">
        <v>28.948175</v>
      </c>
      <c r="AB17" s="7">
        <v>0.545</v>
      </c>
      <c r="AC17" s="8">
        <v>16.55155</v>
      </c>
      <c r="AD17" s="7">
        <v>511.345273</v>
      </c>
    </row>
    <row r="18" spans="1:30" s="9" customFormat="1" ht="13.5" customHeight="1">
      <c r="A18" s="6" t="s">
        <v>46</v>
      </c>
      <c r="B18" s="7">
        <v>7.42276</v>
      </c>
      <c r="C18" s="8">
        <v>0</v>
      </c>
      <c r="D18" s="7">
        <v>0</v>
      </c>
      <c r="E18" s="7">
        <v>0.054720000000000005</v>
      </c>
      <c r="F18" s="7">
        <v>5.865</v>
      </c>
      <c r="G18" s="7">
        <v>0</v>
      </c>
      <c r="H18" s="7">
        <v>16.592368</v>
      </c>
      <c r="I18" s="7">
        <v>23.00308</v>
      </c>
      <c r="J18" s="7">
        <v>13.679128</v>
      </c>
      <c r="K18" s="7">
        <v>0.19841599999999998</v>
      </c>
      <c r="L18" s="7">
        <v>0.0944</v>
      </c>
      <c r="M18" s="7">
        <v>0.748902</v>
      </c>
      <c r="N18" s="7">
        <v>-0.12144</v>
      </c>
      <c r="O18" s="7">
        <v>0.12672</v>
      </c>
      <c r="P18" s="7">
        <v>0.29456000000000004</v>
      </c>
      <c r="Q18" s="7">
        <v>45.803088</v>
      </c>
      <c r="R18" s="8">
        <v>109.89182</v>
      </c>
      <c r="S18" s="7">
        <v>6.24072</v>
      </c>
      <c r="T18" s="7">
        <v>0.1844</v>
      </c>
      <c r="U18" s="8">
        <v>84.796105</v>
      </c>
      <c r="V18" s="7">
        <v>194.508158</v>
      </c>
      <c r="W18" s="7">
        <v>21.745356</v>
      </c>
      <c r="X18" s="7">
        <v>249.004222</v>
      </c>
      <c r="Y18" s="7">
        <v>69.59605</v>
      </c>
      <c r="Z18" s="7">
        <v>225.641134</v>
      </c>
      <c r="AA18" s="7">
        <v>126.34092</v>
      </c>
      <c r="AB18" s="7">
        <v>1.319056</v>
      </c>
      <c r="AC18" s="8">
        <v>31.43712</v>
      </c>
      <c r="AD18" s="7">
        <v>1234.466763</v>
      </c>
    </row>
    <row r="19" spans="1:30" s="9" customFormat="1" ht="13.5" customHeight="1">
      <c r="A19" s="6" t="s">
        <v>47</v>
      </c>
      <c r="B19" s="7">
        <v>4.892</v>
      </c>
      <c r="C19" s="8">
        <v>0</v>
      </c>
      <c r="D19" s="7">
        <v>0</v>
      </c>
      <c r="E19" s="7">
        <v>3.2</v>
      </c>
      <c r="F19" s="7">
        <v>1.7879</v>
      </c>
      <c r="G19" s="7">
        <v>0</v>
      </c>
      <c r="H19" s="7">
        <v>2.416</v>
      </c>
      <c r="I19" s="7">
        <v>4.36</v>
      </c>
      <c r="J19" s="7">
        <v>2.4</v>
      </c>
      <c r="K19" s="7">
        <v>0.1</v>
      </c>
      <c r="L19" s="7">
        <v>4.7576</v>
      </c>
      <c r="M19" s="7">
        <v>9.774000000000001</v>
      </c>
      <c r="N19" s="7">
        <v>14.7288</v>
      </c>
      <c r="O19" s="7">
        <v>13.996</v>
      </c>
      <c r="P19" s="7">
        <v>0</v>
      </c>
      <c r="Q19" s="7">
        <v>12.7845</v>
      </c>
      <c r="R19" s="8">
        <v>108.8012</v>
      </c>
      <c r="S19" s="7">
        <v>6.854</v>
      </c>
      <c r="T19" s="7">
        <v>1.8479999999999999</v>
      </c>
      <c r="U19" s="8">
        <v>1666.986</v>
      </c>
      <c r="V19" s="7">
        <v>279.5114</v>
      </c>
      <c r="W19" s="7">
        <v>25.236</v>
      </c>
      <c r="X19" s="7">
        <v>367.5042</v>
      </c>
      <c r="Y19" s="7">
        <v>226.168</v>
      </c>
      <c r="Z19" s="7">
        <v>214.354</v>
      </c>
      <c r="AA19" s="7">
        <v>197.256</v>
      </c>
      <c r="AB19" s="7">
        <v>0</v>
      </c>
      <c r="AC19" s="8">
        <v>2250.60742</v>
      </c>
      <c r="AD19" s="7">
        <v>5420.32302</v>
      </c>
    </row>
    <row r="20" spans="1:30" s="9" customFormat="1" ht="13.5" customHeight="1">
      <c r="A20" s="6" t="s">
        <v>48</v>
      </c>
      <c r="B20" s="7">
        <v>0</v>
      </c>
      <c r="C20" s="8">
        <v>0</v>
      </c>
      <c r="D20" s="7">
        <v>0</v>
      </c>
      <c r="E20" s="7">
        <v>0</v>
      </c>
      <c r="F20" s="7">
        <v>0</v>
      </c>
      <c r="G20" s="7">
        <v>0</v>
      </c>
      <c r="H20" s="7">
        <v>0.417825</v>
      </c>
      <c r="I20" s="7">
        <v>2.4432</v>
      </c>
      <c r="J20" s="7">
        <v>1.079075</v>
      </c>
      <c r="K20" s="7">
        <v>0</v>
      </c>
      <c r="L20" s="7">
        <v>0</v>
      </c>
      <c r="M20" s="7">
        <v>0.0051</v>
      </c>
      <c r="N20" s="7">
        <v>0</v>
      </c>
      <c r="O20" s="7">
        <v>0</v>
      </c>
      <c r="P20" s="7">
        <v>0</v>
      </c>
      <c r="Q20" s="7">
        <v>12.465975</v>
      </c>
      <c r="R20" s="8">
        <v>0.18325000000000002</v>
      </c>
      <c r="S20" s="7">
        <v>0</v>
      </c>
      <c r="T20" s="7">
        <v>0</v>
      </c>
      <c r="U20" s="8">
        <v>-2.377725</v>
      </c>
      <c r="V20" s="7">
        <v>0</v>
      </c>
      <c r="W20" s="7">
        <v>0</v>
      </c>
      <c r="X20" s="7">
        <v>0</v>
      </c>
      <c r="Y20" s="7">
        <v>5.9122</v>
      </c>
      <c r="Z20" s="7">
        <v>54.1543</v>
      </c>
      <c r="AA20" s="7">
        <v>3.6102</v>
      </c>
      <c r="AB20" s="7">
        <v>0</v>
      </c>
      <c r="AC20" s="8">
        <v>0</v>
      </c>
      <c r="AD20" s="7">
        <v>77.8934</v>
      </c>
    </row>
    <row r="21" spans="1:30" s="9" customFormat="1" ht="13.5" customHeight="1">
      <c r="A21" s="6" t="s">
        <v>49</v>
      </c>
      <c r="B21" s="7">
        <v>2.301625</v>
      </c>
      <c r="C21" s="8">
        <v>0</v>
      </c>
      <c r="D21" s="7">
        <v>0</v>
      </c>
      <c r="E21" s="7">
        <v>0.126</v>
      </c>
      <c r="F21" s="7">
        <v>2.4029</v>
      </c>
      <c r="G21" s="7">
        <v>0</v>
      </c>
      <c r="H21" s="7">
        <v>3.261825</v>
      </c>
      <c r="I21" s="7">
        <v>4.7023</v>
      </c>
      <c r="J21" s="7">
        <v>2.203775</v>
      </c>
      <c r="K21" s="7">
        <v>0.00125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7.92755</v>
      </c>
      <c r="R21" s="8">
        <v>10.049225</v>
      </c>
      <c r="S21" s="7">
        <v>0</v>
      </c>
      <c r="T21" s="7">
        <v>0</v>
      </c>
      <c r="U21" s="8">
        <v>11.988775</v>
      </c>
      <c r="V21" s="7">
        <v>36.11105</v>
      </c>
      <c r="W21" s="7">
        <v>3.5323</v>
      </c>
      <c r="X21" s="7">
        <v>62.606675</v>
      </c>
      <c r="Y21" s="7">
        <v>17.419175</v>
      </c>
      <c r="Z21" s="7">
        <v>73.195025</v>
      </c>
      <c r="AA21" s="7">
        <v>17.011125</v>
      </c>
      <c r="AB21" s="7">
        <v>0.107125</v>
      </c>
      <c r="AC21" s="8">
        <v>76.594775</v>
      </c>
      <c r="AD21" s="7">
        <v>331.542475</v>
      </c>
    </row>
    <row r="22" spans="1:30" s="9" customFormat="1" ht="13.5" customHeight="1">
      <c r="A22" s="6" t="s">
        <v>50</v>
      </c>
      <c r="B22" s="7">
        <v>0.67395</v>
      </c>
      <c r="C22" s="8">
        <v>0</v>
      </c>
      <c r="D22" s="7">
        <v>0.14400000000000002</v>
      </c>
      <c r="E22" s="7">
        <v>0</v>
      </c>
      <c r="F22" s="7">
        <v>0</v>
      </c>
      <c r="G22" s="7">
        <v>0</v>
      </c>
      <c r="H22" s="7">
        <v>10.74098</v>
      </c>
      <c r="I22" s="7">
        <v>66.690692</v>
      </c>
      <c r="J22" s="7">
        <v>0.18556</v>
      </c>
      <c r="K22" s="7">
        <v>10.3702925</v>
      </c>
      <c r="L22" s="7">
        <v>2.9866</v>
      </c>
      <c r="M22" s="7">
        <v>6.8027525</v>
      </c>
      <c r="N22" s="7">
        <v>4.718</v>
      </c>
      <c r="O22" s="7">
        <v>5.9133</v>
      </c>
      <c r="P22" s="7">
        <v>0.28508249999999996</v>
      </c>
      <c r="Q22" s="7">
        <v>87.4113545</v>
      </c>
      <c r="R22" s="8">
        <v>359.074835</v>
      </c>
      <c r="S22" s="7">
        <v>35.7577425</v>
      </c>
      <c r="T22" s="7">
        <v>14.14305</v>
      </c>
      <c r="U22" s="8">
        <v>1941.789395</v>
      </c>
      <c r="V22" s="7">
        <v>230.7615545</v>
      </c>
      <c r="W22" s="7">
        <v>166.2668165</v>
      </c>
      <c r="X22" s="7">
        <v>156.150828</v>
      </c>
      <c r="Y22" s="7">
        <v>12.3484</v>
      </c>
      <c r="Z22" s="7">
        <v>23.14929</v>
      </c>
      <c r="AA22" s="7">
        <v>301.660324</v>
      </c>
      <c r="AB22" s="7">
        <v>15.7500425</v>
      </c>
      <c r="AC22" s="8">
        <v>93.555</v>
      </c>
      <c r="AD22" s="7">
        <v>3547.329842</v>
      </c>
    </row>
    <row r="23" spans="1:30" s="9" customFormat="1" ht="13.5" customHeight="1">
      <c r="A23" s="6" t="s">
        <v>51</v>
      </c>
      <c r="B23" s="7">
        <v>87.663216</v>
      </c>
      <c r="C23" s="8">
        <v>0.014832</v>
      </c>
      <c r="D23" s="7">
        <v>0</v>
      </c>
      <c r="E23" s="7">
        <v>10.08</v>
      </c>
      <c r="F23" s="7">
        <v>155.543616</v>
      </c>
      <c r="G23" s="7">
        <v>0.038400000000000004</v>
      </c>
      <c r="H23" s="7">
        <v>226.287996</v>
      </c>
      <c r="I23" s="7">
        <v>548.816815</v>
      </c>
      <c r="J23" s="7">
        <v>573.073836</v>
      </c>
      <c r="K23" s="7">
        <v>17.657472</v>
      </c>
      <c r="L23" s="7">
        <v>1.397568</v>
      </c>
      <c r="M23" s="7">
        <v>53.024366</v>
      </c>
      <c r="N23" s="7">
        <v>2.954784</v>
      </c>
      <c r="O23" s="7">
        <v>1.851744</v>
      </c>
      <c r="P23" s="7">
        <v>0.619176</v>
      </c>
      <c r="Q23" s="7">
        <v>1296.958782</v>
      </c>
      <c r="R23" s="8">
        <v>1293.309812</v>
      </c>
      <c r="S23" s="7">
        <v>181.143585</v>
      </c>
      <c r="T23" s="7">
        <v>3.940608</v>
      </c>
      <c r="U23" s="8">
        <v>1420.843277</v>
      </c>
      <c r="V23" s="7">
        <v>848.166649</v>
      </c>
      <c r="W23" s="7">
        <v>180.040649</v>
      </c>
      <c r="X23" s="7">
        <v>1393.754571</v>
      </c>
      <c r="Y23" s="7">
        <v>642.256974</v>
      </c>
      <c r="Z23" s="7">
        <v>4827.463264</v>
      </c>
      <c r="AA23" s="7">
        <v>1810.466471</v>
      </c>
      <c r="AB23" s="7">
        <v>28.054328</v>
      </c>
      <c r="AC23" s="8">
        <v>847.347706</v>
      </c>
      <c r="AD23" s="7">
        <v>16452.770497</v>
      </c>
    </row>
    <row r="24" spans="1:30" s="9" customFormat="1" ht="13.5" customHeight="1">
      <c r="A24" s="6" t="s">
        <v>52</v>
      </c>
      <c r="B24" s="7">
        <v>11.76455</v>
      </c>
      <c r="C24" s="8">
        <v>0</v>
      </c>
      <c r="D24" s="7">
        <v>0</v>
      </c>
      <c r="E24" s="7">
        <v>0.25</v>
      </c>
      <c r="F24" s="7">
        <v>3.68475</v>
      </c>
      <c r="G24" s="7">
        <v>0</v>
      </c>
      <c r="H24" s="7">
        <v>2.471125</v>
      </c>
      <c r="I24" s="7">
        <v>6.93</v>
      </c>
      <c r="J24" s="7">
        <v>2.045</v>
      </c>
      <c r="K24" s="7">
        <v>0.7673500000000001</v>
      </c>
      <c r="L24" s="7">
        <v>0.198</v>
      </c>
      <c r="M24" s="7">
        <v>6.152575</v>
      </c>
      <c r="N24" s="7">
        <v>0</v>
      </c>
      <c r="O24" s="7">
        <v>0.0205</v>
      </c>
      <c r="P24" s="7">
        <v>0</v>
      </c>
      <c r="Q24" s="7">
        <v>35.18735</v>
      </c>
      <c r="R24" s="8">
        <v>35.5386875</v>
      </c>
      <c r="S24" s="7">
        <v>0.9402125</v>
      </c>
      <c r="T24" s="7">
        <v>0.0616</v>
      </c>
      <c r="U24" s="8">
        <v>16.987</v>
      </c>
      <c r="V24" s="7">
        <v>48.8696375</v>
      </c>
      <c r="W24" s="7">
        <v>4.0996875</v>
      </c>
      <c r="X24" s="7">
        <v>55.4077375</v>
      </c>
      <c r="Y24" s="7">
        <v>0.692125</v>
      </c>
      <c r="Z24" s="7">
        <v>110.683575</v>
      </c>
      <c r="AA24" s="7">
        <v>60.171875</v>
      </c>
      <c r="AB24" s="7">
        <v>1.7455</v>
      </c>
      <c r="AC24" s="8">
        <v>7.8224875</v>
      </c>
      <c r="AD24" s="7">
        <v>412.491325</v>
      </c>
    </row>
    <row r="25" spans="1:30" s="9" customFormat="1" ht="13.5" customHeight="1">
      <c r="A25" s="6" t="s">
        <v>53</v>
      </c>
      <c r="B25" s="7">
        <v>70.0071925</v>
      </c>
      <c r="C25" s="8">
        <v>0</v>
      </c>
      <c r="D25" s="7">
        <v>0.30525</v>
      </c>
      <c r="E25" s="7">
        <v>0</v>
      </c>
      <c r="F25" s="7">
        <v>5.3394025</v>
      </c>
      <c r="G25" s="7">
        <v>0</v>
      </c>
      <c r="H25" s="7">
        <v>53.5667825</v>
      </c>
      <c r="I25" s="7">
        <v>40.527535</v>
      </c>
      <c r="J25" s="7">
        <v>27.8050725</v>
      </c>
      <c r="K25" s="7">
        <v>17.3022675</v>
      </c>
      <c r="L25" s="7">
        <v>5.90004</v>
      </c>
      <c r="M25" s="7">
        <v>32.91766</v>
      </c>
      <c r="N25" s="7">
        <v>15.7017</v>
      </c>
      <c r="O25" s="7">
        <v>42.18098</v>
      </c>
      <c r="P25" s="7">
        <v>8.9435675</v>
      </c>
      <c r="Q25" s="7">
        <v>330.0178575</v>
      </c>
      <c r="R25" s="8">
        <v>219.3704349</v>
      </c>
      <c r="S25" s="7">
        <v>82.871695</v>
      </c>
      <c r="T25" s="7">
        <v>10.7736975</v>
      </c>
      <c r="U25" s="8">
        <v>392.963295</v>
      </c>
      <c r="V25" s="7">
        <v>1297.2252525</v>
      </c>
      <c r="W25" s="7">
        <v>202.7592425</v>
      </c>
      <c r="X25" s="7">
        <v>1611.41767</v>
      </c>
      <c r="Y25" s="7">
        <v>908.2951285</v>
      </c>
      <c r="Z25" s="7">
        <v>447.99887</v>
      </c>
      <c r="AA25" s="7">
        <v>461.1613523</v>
      </c>
      <c r="AB25" s="7">
        <v>12.630677500000001</v>
      </c>
      <c r="AC25" s="8">
        <v>2106.7755512</v>
      </c>
      <c r="AD25" s="7">
        <v>8404.7581744</v>
      </c>
    </row>
    <row r="26" spans="1:30" s="9" customFormat="1" ht="13.5" customHeight="1">
      <c r="A26" s="6" t="s">
        <v>54</v>
      </c>
      <c r="B26" s="7">
        <v>0</v>
      </c>
      <c r="C26" s="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0.0892625</v>
      </c>
      <c r="R26" s="8">
        <v>3.549077</v>
      </c>
      <c r="S26" s="7">
        <v>0</v>
      </c>
      <c r="T26" s="7">
        <v>0</v>
      </c>
      <c r="U26" s="8">
        <v>7.6587225</v>
      </c>
      <c r="V26" s="7">
        <v>0</v>
      </c>
      <c r="W26" s="7">
        <v>0</v>
      </c>
      <c r="X26" s="7">
        <v>0</v>
      </c>
      <c r="Y26" s="7">
        <v>0.010711499999999999</v>
      </c>
      <c r="Z26" s="7">
        <v>0</v>
      </c>
      <c r="AA26" s="7">
        <v>0.4820175</v>
      </c>
      <c r="AB26" s="7">
        <v>0</v>
      </c>
      <c r="AC26" s="8">
        <v>0.0035705</v>
      </c>
      <c r="AD26" s="7">
        <v>11.7933615</v>
      </c>
    </row>
    <row r="27" spans="1:30" s="9" customFormat="1" ht="13.5" customHeight="1">
      <c r="A27" s="6" t="s">
        <v>55</v>
      </c>
      <c r="B27" s="7">
        <v>4.14668</v>
      </c>
      <c r="C27" s="8">
        <v>0</v>
      </c>
      <c r="D27" s="7">
        <v>0</v>
      </c>
      <c r="E27" s="7">
        <v>2.269248</v>
      </c>
      <c r="F27" s="7">
        <v>14.073534</v>
      </c>
      <c r="G27" s="7">
        <v>0.189408</v>
      </c>
      <c r="H27" s="7">
        <v>15.195712</v>
      </c>
      <c r="I27" s="7">
        <v>5.470688</v>
      </c>
      <c r="J27" s="7">
        <v>4.528492</v>
      </c>
      <c r="K27" s="7">
        <v>0</v>
      </c>
      <c r="L27" s="7">
        <v>0</v>
      </c>
      <c r="M27" s="7">
        <v>0</v>
      </c>
      <c r="N27" s="7">
        <v>0</v>
      </c>
      <c r="O27" s="7">
        <v>0.4182</v>
      </c>
      <c r="P27" s="7">
        <v>0</v>
      </c>
      <c r="Q27" s="7">
        <v>23.675872</v>
      </c>
      <c r="R27" s="8">
        <v>35.746684</v>
      </c>
      <c r="S27" s="7">
        <v>0.015</v>
      </c>
      <c r="T27" s="7">
        <v>0</v>
      </c>
      <c r="U27" s="8">
        <v>50.91409</v>
      </c>
      <c r="V27" s="7">
        <v>85.41094</v>
      </c>
      <c r="W27" s="7">
        <v>7.409774</v>
      </c>
      <c r="X27" s="7">
        <v>154.3136</v>
      </c>
      <c r="Y27" s="7">
        <v>49.783056</v>
      </c>
      <c r="Z27" s="7">
        <v>174.123602</v>
      </c>
      <c r="AA27" s="7">
        <v>129.274852</v>
      </c>
      <c r="AB27" s="7">
        <v>1.545232</v>
      </c>
      <c r="AC27" s="8">
        <v>306.463968</v>
      </c>
      <c r="AD27" s="7">
        <v>1064.968632</v>
      </c>
    </row>
    <row r="28" spans="1:30" s="9" customFormat="1" ht="13.5" customHeight="1">
      <c r="A28" s="6" t="s">
        <v>56</v>
      </c>
      <c r="B28" s="7">
        <v>0</v>
      </c>
      <c r="C28" s="8">
        <v>0</v>
      </c>
      <c r="D28" s="7">
        <v>0.1378</v>
      </c>
      <c r="E28" s="7">
        <v>0.09808000000000001</v>
      </c>
      <c r="F28" s="7">
        <v>0.86772</v>
      </c>
      <c r="G28" s="7">
        <v>0.22212</v>
      </c>
      <c r="H28" s="7">
        <v>0.34424000000000005</v>
      </c>
      <c r="I28" s="7">
        <v>1.05196</v>
      </c>
      <c r="J28" s="7">
        <v>1.6939600000000001</v>
      </c>
      <c r="K28" s="7">
        <v>14.579</v>
      </c>
      <c r="L28" s="7">
        <v>3.30796</v>
      </c>
      <c r="M28" s="7">
        <v>21.39496</v>
      </c>
      <c r="N28" s="7">
        <v>6.01754</v>
      </c>
      <c r="O28" s="7">
        <v>2.35084</v>
      </c>
      <c r="P28" s="7">
        <v>3.62018</v>
      </c>
      <c r="Q28" s="7">
        <v>32.22244</v>
      </c>
      <c r="R28" s="8">
        <v>28.47576</v>
      </c>
      <c r="S28" s="7">
        <v>6.73008</v>
      </c>
      <c r="T28" s="7">
        <v>0.02</v>
      </c>
      <c r="U28" s="8">
        <v>511.22878</v>
      </c>
      <c r="V28" s="7">
        <v>37.69294</v>
      </c>
      <c r="W28" s="7">
        <v>8.26866</v>
      </c>
      <c r="X28" s="7">
        <v>17.60944</v>
      </c>
      <c r="Y28" s="7">
        <v>1.08164</v>
      </c>
      <c r="Z28" s="7">
        <v>11.03276</v>
      </c>
      <c r="AA28" s="7">
        <v>2.79068</v>
      </c>
      <c r="AB28" s="7">
        <v>0.5424800000000001</v>
      </c>
      <c r="AC28" s="8">
        <v>0</v>
      </c>
      <c r="AD28" s="7">
        <v>713.38202</v>
      </c>
    </row>
    <row r="29" spans="1:30" s="9" customFormat="1" ht="13.5" customHeight="1">
      <c r="A29" s="6" t="s">
        <v>57</v>
      </c>
      <c r="B29" s="7">
        <v>34.5621625</v>
      </c>
      <c r="C29" s="8">
        <v>0</v>
      </c>
      <c r="D29" s="7">
        <v>1.82525</v>
      </c>
      <c r="E29" s="7">
        <v>0</v>
      </c>
      <c r="F29" s="7">
        <v>41.1814125</v>
      </c>
      <c r="G29" s="7">
        <v>0.2985</v>
      </c>
      <c r="H29" s="7">
        <v>32.0403625</v>
      </c>
      <c r="I29" s="7">
        <v>47.0603586</v>
      </c>
      <c r="J29" s="7">
        <v>22.7534125</v>
      </c>
      <c r="K29" s="7">
        <v>3.5037975</v>
      </c>
      <c r="L29" s="7">
        <v>6.72168</v>
      </c>
      <c r="M29" s="7">
        <v>165.24591</v>
      </c>
      <c r="N29" s="7">
        <v>90.52465</v>
      </c>
      <c r="O29" s="7">
        <v>242.3399612</v>
      </c>
      <c r="P29" s="7">
        <v>17.2525335</v>
      </c>
      <c r="Q29" s="7">
        <v>209.1777255</v>
      </c>
      <c r="R29" s="8">
        <v>440.2818305</v>
      </c>
      <c r="S29" s="7">
        <v>72.385465</v>
      </c>
      <c r="T29" s="7">
        <v>34.4360615</v>
      </c>
      <c r="U29" s="8">
        <v>2969.8379104</v>
      </c>
      <c r="V29" s="7">
        <v>1303.9300965</v>
      </c>
      <c r="W29" s="7">
        <v>170.7501385</v>
      </c>
      <c r="X29" s="7">
        <v>443.86295</v>
      </c>
      <c r="Y29" s="7">
        <v>673.9283801</v>
      </c>
      <c r="Z29" s="7">
        <v>469.019728</v>
      </c>
      <c r="AA29" s="7">
        <v>537.0645967</v>
      </c>
      <c r="AB29" s="7">
        <v>1.4818875</v>
      </c>
      <c r="AC29" s="8">
        <v>548.05389554</v>
      </c>
      <c r="AD29" s="7">
        <v>8579.52065654</v>
      </c>
    </row>
    <row r="30" spans="1:30" s="9" customFormat="1" ht="13.5" customHeight="1">
      <c r="A30" s="6" t="s">
        <v>58</v>
      </c>
      <c r="B30" s="7">
        <v>0</v>
      </c>
      <c r="C30" s="8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8">
        <v>0</v>
      </c>
      <c r="S30" s="7">
        <v>0</v>
      </c>
      <c r="T30" s="7">
        <v>0</v>
      </c>
      <c r="U30" s="8">
        <v>0</v>
      </c>
      <c r="V30" s="7">
        <v>-0.121275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8">
        <v>0</v>
      </c>
      <c r="AD30" s="7">
        <v>-0.121275</v>
      </c>
    </row>
    <row r="31" spans="1:30" s="9" customFormat="1" ht="13.5" customHeight="1">
      <c r="A31" s="6" t="s">
        <v>59</v>
      </c>
      <c r="B31" s="7">
        <v>1.8719999999999999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0.42</v>
      </c>
      <c r="J31" s="7">
        <v>0.61</v>
      </c>
      <c r="K31" s="7">
        <v>57.1296</v>
      </c>
      <c r="L31" s="7">
        <v>8.2496</v>
      </c>
      <c r="M31" s="7">
        <v>117.5072</v>
      </c>
      <c r="N31" s="7">
        <v>0</v>
      </c>
      <c r="O31" s="7">
        <v>2.16</v>
      </c>
      <c r="P31" s="7">
        <v>0.15360000000000001</v>
      </c>
      <c r="Q31" s="7">
        <v>57.236</v>
      </c>
      <c r="R31" s="8">
        <v>193.89465</v>
      </c>
      <c r="S31" s="7">
        <v>15.542</v>
      </c>
      <c r="T31" s="7">
        <v>22.5952</v>
      </c>
      <c r="U31" s="8">
        <v>4125.0847</v>
      </c>
      <c r="V31" s="7">
        <v>162.8528</v>
      </c>
      <c r="W31" s="7">
        <v>6.1424</v>
      </c>
      <c r="X31" s="7">
        <v>28.946</v>
      </c>
      <c r="Y31" s="7">
        <v>3.6310000000000002</v>
      </c>
      <c r="Z31" s="7">
        <v>9.283</v>
      </c>
      <c r="AA31" s="7">
        <v>145.5256</v>
      </c>
      <c r="AB31" s="7">
        <v>4.283</v>
      </c>
      <c r="AC31" s="8">
        <v>2.103</v>
      </c>
      <c r="AD31" s="7">
        <v>4965.22135</v>
      </c>
    </row>
    <row r="32" spans="1:30" s="9" customFormat="1" ht="13.5" customHeight="1">
      <c r="A32" s="6" t="s">
        <v>60</v>
      </c>
      <c r="B32" s="7">
        <v>1.29737</v>
      </c>
      <c r="C32" s="8">
        <v>0</v>
      </c>
      <c r="D32" s="7">
        <v>0</v>
      </c>
      <c r="E32" s="7">
        <v>0</v>
      </c>
      <c r="F32" s="7">
        <v>3.52837</v>
      </c>
      <c r="G32" s="7">
        <v>0</v>
      </c>
      <c r="H32" s="7">
        <v>5.064597</v>
      </c>
      <c r="I32" s="7">
        <v>9.536444</v>
      </c>
      <c r="J32" s="7">
        <v>3.889614</v>
      </c>
      <c r="K32" s="7">
        <v>0.39367</v>
      </c>
      <c r="L32" s="7">
        <v>0.026500000000000003</v>
      </c>
      <c r="M32" s="7">
        <v>0.33624499999999996</v>
      </c>
      <c r="N32" s="7">
        <v>0</v>
      </c>
      <c r="O32" s="7">
        <v>0.08622</v>
      </c>
      <c r="P32" s="7">
        <v>0.013250000000000001</v>
      </c>
      <c r="Q32" s="7">
        <v>24.32846</v>
      </c>
      <c r="R32" s="8">
        <v>78.624244</v>
      </c>
      <c r="S32" s="7">
        <v>6.3866745</v>
      </c>
      <c r="T32" s="7">
        <v>0.022260000000000002</v>
      </c>
      <c r="U32" s="8">
        <v>48.186106</v>
      </c>
      <c r="V32" s="7">
        <v>119.7353785</v>
      </c>
      <c r="W32" s="7">
        <v>6.5644919999999995</v>
      </c>
      <c r="X32" s="7">
        <v>119.714829</v>
      </c>
      <c r="Y32" s="7">
        <v>28.497245</v>
      </c>
      <c r="Z32" s="7">
        <v>84.965581</v>
      </c>
      <c r="AA32" s="7">
        <v>53.344211</v>
      </c>
      <c r="AB32" s="7">
        <v>0.09858000000000001</v>
      </c>
      <c r="AC32" s="8">
        <v>37.1043125</v>
      </c>
      <c r="AD32" s="7">
        <v>631.7446535</v>
      </c>
    </row>
    <row r="33" spans="1:30" s="9" customFormat="1" ht="13.5" customHeight="1">
      <c r="A33" s="6" t="s">
        <v>61</v>
      </c>
      <c r="B33" s="7">
        <v>0.19296000000000002</v>
      </c>
      <c r="C33" s="8">
        <v>0</v>
      </c>
      <c r="D33" s="7">
        <v>0.058800000000000005</v>
      </c>
      <c r="E33" s="7">
        <v>0</v>
      </c>
      <c r="F33" s="7">
        <v>1.15412</v>
      </c>
      <c r="G33" s="7">
        <v>0</v>
      </c>
      <c r="H33" s="7">
        <v>33.14318</v>
      </c>
      <c r="I33" s="7">
        <v>32.3381709</v>
      </c>
      <c r="J33" s="7">
        <v>3.58446</v>
      </c>
      <c r="K33" s="7">
        <v>0.0437999999999999</v>
      </c>
      <c r="L33" s="7">
        <v>3.98618</v>
      </c>
      <c r="M33" s="7">
        <v>23.71582</v>
      </c>
      <c r="N33" s="7">
        <v>0.49066000000000004</v>
      </c>
      <c r="O33" s="7">
        <v>1.02666</v>
      </c>
      <c r="P33" s="7">
        <v>1.32692</v>
      </c>
      <c r="Q33" s="7">
        <v>178.7258691</v>
      </c>
      <c r="R33" s="8">
        <v>87.2403</v>
      </c>
      <c r="S33" s="7">
        <v>1.7304400000000002</v>
      </c>
      <c r="T33" s="7">
        <v>0.64054</v>
      </c>
      <c r="U33" s="8">
        <v>182.42438</v>
      </c>
      <c r="V33" s="7">
        <v>8.1705</v>
      </c>
      <c r="W33" s="7">
        <v>0.62568</v>
      </c>
      <c r="X33" s="7">
        <v>2.45456</v>
      </c>
      <c r="Y33" s="7">
        <v>86.5726509</v>
      </c>
      <c r="Z33" s="7">
        <v>651.7074</v>
      </c>
      <c r="AA33" s="7">
        <v>166.30574</v>
      </c>
      <c r="AB33" s="7">
        <v>0.039520000000000007</v>
      </c>
      <c r="AC33" s="8">
        <v>100.3301531</v>
      </c>
      <c r="AD33" s="7">
        <v>1568.029464</v>
      </c>
    </row>
    <row r="34" spans="1:30" s="9" customFormat="1" ht="13.5" customHeight="1">
      <c r="A34" s="6" t="s">
        <v>62</v>
      </c>
      <c r="B34" s="7">
        <v>0.5101800000000001</v>
      </c>
      <c r="C34" s="8">
        <v>0</v>
      </c>
      <c r="D34" s="7">
        <v>0</v>
      </c>
      <c r="E34" s="7">
        <v>0.26774000000000003</v>
      </c>
      <c r="F34" s="7">
        <v>1.46784</v>
      </c>
      <c r="G34" s="7">
        <v>0</v>
      </c>
      <c r="H34" s="7">
        <v>2.335718</v>
      </c>
      <c r="I34" s="7">
        <v>5.8273600000000005</v>
      </c>
      <c r="J34" s="7">
        <v>2.382446</v>
      </c>
      <c r="K34" s="7">
        <v>-0.24486000000000002</v>
      </c>
      <c r="L34" s="7">
        <v>0.5509900000000001</v>
      </c>
      <c r="M34" s="7">
        <v>0.44671000000000005</v>
      </c>
      <c r="N34" s="7">
        <v>0.11671000000000001</v>
      </c>
      <c r="O34" s="7">
        <v>0.55913</v>
      </c>
      <c r="P34" s="7">
        <v>0.25674</v>
      </c>
      <c r="Q34" s="7">
        <v>11.914363999999999</v>
      </c>
      <c r="R34" s="8">
        <v>16.228432</v>
      </c>
      <c r="S34" s="7">
        <v>0.42829599999999995</v>
      </c>
      <c r="T34" s="7">
        <v>0.6644</v>
      </c>
      <c r="U34" s="8">
        <v>11.691922</v>
      </c>
      <c r="V34" s="7">
        <v>17.899596</v>
      </c>
      <c r="W34" s="7">
        <v>1.504932</v>
      </c>
      <c r="X34" s="7">
        <v>0.291126</v>
      </c>
      <c r="Y34" s="7">
        <v>9.014896</v>
      </c>
      <c r="Z34" s="7">
        <v>27.278042</v>
      </c>
      <c r="AA34" s="7">
        <v>24.770658</v>
      </c>
      <c r="AB34" s="7">
        <v>0.10857000000000001</v>
      </c>
      <c r="AC34" s="8">
        <v>2.52956</v>
      </c>
      <c r="AD34" s="7">
        <v>138.801498</v>
      </c>
    </row>
    <row r="35" spans="1:30" s="7" customFormat="1" ht="13.5" customHeight="1">
      <c r="A35" s="11" t="s">
        <v>63</v>
      </c>
      <c r="B35" s="7">
        <v>1.2522658</v>
      </c>
      <c r="C35" s="8">
        <v>0</v>
      </c>
      <c r="D35" s="7">
        <v>0</v>
      </c>
      <c r="E35" s="7">
        <v>0.0176</v>
      </c>
      <c r="F35" s="7">
        <v>2.4369</v>
      </c>
      <c r="G35" s="7">
        <v>0.0176</v>
      </c>
      <c r="H35" s="7">
        <v>6.796475</v>
      </c>
      <c r="I35" s="7">
        <v>7.83145</v>
      </c>
      <c r="J35" s="7">
        <v>7.4991200000000005</v>
      </c>
      <c r="K35" s="7">
        <v>0.0568049</v>
      </c>
      <c r="L35" s="7">
        <v>0.56743795</v>
      </c>
      <c r="M35" s="7">
        <v>3.6620931</v>
      </c>
      <c r="N35" s="7">
        <v>1.47688</v>
      </c>
      <c r="O35" s="7">
        <v>4.58981325</v>
      </c>
      <c r="P35" s="7">
        <v>0</v>
      </c>
      <c r="Q35" s="7">
        <v>32.28084875</v>
      </c>
      <c r="R35" s="13">
        <v>63.43059935000001</v>
      </c>
      <c r="S35" s="7">
        <v>0.3657342</v>
      </c>
      <c r="T35" s="7">
        <v>0.68044395</v>
      </c>
      <c r="U35" s="8">
        <v>257.83933275</v>
      </c>
      <c r="V35" s="7">
        <v>160.01256115</v>
      </c>
      <c r="W35" s="7">
        <v>9.2200899</v>
      </c>
      <c r="X35" s="13">
        <v>75.01188075</v>
      </c>
      <c r="Y35" s="7">
        <v>53.1321765</v>
      </c>
      <c r="Z35" s="7">
        <v>123.666065</v>
      </c>
      <c r="AA35" s="14">
        <v>78.5811048</v>
      </c>
      <c r="AB35" s="7">
        <v>1.0422</v>
      </c>
      <c r="AC35" s="8">
        <v>166.7302681</v>
      </c>
      <c r="AD35" s="15">
        <f>SUM(B35:AC35)</f>
        <v>1058.1977452</v>
      </c>
    </row>
    <row r="36" spans="1:30" s="9" customFormat="1" ht="13.5" customHeight="1">
      <c r="A36" s="6" t="s">
        <v>64</v>
      </c>
      <c r="B36" s="7">
        <v>0</v>
      </c>
      <c r="C36" s="8">
        <v>0</v>
      </c>
      <c r="D36" s="7">
        <v>0</v>
      </c>
      <c r="E36" s="7">
        <v>0</v>
      </c>
      <c r="F36" s="7">
        <v>0.08577975</v>
      </c>
      <c r="G36" s="7">
        <v>0</v>
      </c>
      <c r="H36" s="7">
        <v>3.04428075</v>
      </c>
      <c r="I36" s="7">
        <v>0.6545200000000001</v>
      </c>
      <c r="J36" s="7">
        <v>1.1007105</v>
      </c>
      <c r="K36" s="7">
        <v>0</v>
      </c>
      <c r="L36" s="7">
        <v>0.0022364999999999998</v>
      </c>
      <c r="M36" s="7">
        <v>0</v>
      </c>
      <c r="N36" s="7">
        <v>0</v>
      </c>
      <c r="O36" s="7">
        <v>0</v>
      </c>
      <c r="P36" s="7">
        <v>0</v>
      </c>
      <c r="Q36" s="7">
        <v>49.44309075</v>
      </c>
      <c r="R36" s="8">
        <v>100.76654525000001</v>
      </c>
      <c r="S36" s="7">
        <v>-0.00255</v>
      </c>
      <c r="T36" s="7">
        <v>0</v>
      </c>
      <c r="U36" s="8">
        <v>-21.648975</v>
      </c>
      <c r="V36" s="7">
        <v>103.1267995</v>
      </c>
      <c r="W36" s="7">
        <v>27.16646975</v>
      </c>
      <c r="X36" s="7">
        <v>16.96613925</v>
      </c>
      <c r="Y36" s="7">
        <v>4.4891465</v>
      </c>
      <c r="Z36" s="7">
        <v>28.11831775</v>
      </c>
      <c r="AA36" s="7">
        <v>41.470002</v>
      </c>
      <c r="AB36" s="7">
        <v>7.1733395</v>
      </c>
      <c r="AC36" s="8">
        <v>37.166</v>
      </c>
      <c r="AD36" s="7">
        <v>399.12185275</v>
      </c>
    </row>
    <row r="37" spans="1:30" s="9" customFormat="1" ht="13.5" customHeight="1">
      <c r="A37" s="6" t="s">
        <v>65</v>
      </c>
      <c r="B37" s="7">
        <v>0</v>
      </c>
      <c r="C37" s="8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0.9084000000000001</v>
      </c>
      <c r="P37" s="7">
        <v>0</v>
      </c>
      <c r="Q37" s="7">
        <v>0</v>
      </c>
      <c r="R37" s="8">
        <v>0.054450000000000005</v>
      </c>
      <c r="S37" s="7">
        <v>0</v>
      </c>
      <c r="T37" s="7">
        <v>0</v>
      </c>
      <c r="U37" s="8">
        <v>0.0031500000000000005</v>
      </c>
      <c r="V37" s="7">
        <v>10.127862499999999</v>
      </c>
      <c r="W37" s="7">
        <v>17.4122875</v>
      </c>
      <c r="X37" s="7">
        <v>38.04445</v>
      </c>
      <c r="Y37" s="7">
        <v>0</v>
      </c>
      <c r="Z37" s="7">
        <v>0.261325</v>
      </c>
      <c r="AA37" s="7">
        <v>0</v>
      </c>
      <c r="AB37" s="7">
        <v>0</v>
      </c>
      <c r="AC37" s="8">
        <v>1.7306352</v>
      </c>
      <c r="AD37" s="7">
        <v>68.5425602</v>
      </c>
    </row>
    <row r="38" spans="1:30" s="17" customFormat="1" ht="13.5" customHeight="1">
      <c r="A38" s="16" t="s">
        <v>66</v>
      </c>
      <c r="B38" s="17">
        <v>0.6002261</v>
      </c>
      <c r="C38" s="18">
        <v>0.383725</v>
      </c>
      <c r="D38" s="17">
        <v>0</v>
      </c>
      <c r="E38" s="17">
        <v>0</v>
      </c>
      <c r="F38" s="17">
        <v>2.4664801</v>
      </c>
      <c r="G38" s="17">
        <v>0</v>
      </c>
      <c r="H38" s="17">
        <v>13.7743451</v>
      </c>
      <c r="I38" s="17">
        <v>5.112298</v>
      </c>
      <c r="J38" s="17">
        <v>6.3006746</v>
      </c>
      <c r="K38" s="17">
        <v>0.11720000000000001</v>
      </c>
      <c r="L38" s="17">
        <v>0.12125000000000001</v>
      </c>
      <c r="M38" s="17">
        <v>0.0733342</v>
      </c>
      <c r="N38" s="17">
        <v>0.040815</v>
      </c>
      <c r="O38" s="17">
        <v>0</v>
      </c>
      <c r="P38" s="17">
        <v>0.009025</v>
      </c>
      <c r="Q38" s="17">
        <v>42.0764191</v>
      </c>
      <c r="R38" s="19">
        <v>159.28054419999998</v>
      </c>
      <c r="S38" s="17">
        <v>92.1968125</v>
      </c>
      <c r="T38" s="17">
        <v>1.426525</v>
      </c>
      <c r="U38" s="18">
        <v>39.3558532</v>
      </c>
      <c r="V38" s="19">
        <v>46.28259010000001</v>
      </c>
      <c r="W38" s="17">
        <v>4.311645</v>
      </c>
      <c r="X38" s="19">
        <v>96.2512113</v>
      </c>
      <c r="Y38" s="17">
        <v>10.435349</v>
      </c>
      <c r="Z38" s="19">
        <v>82.74048199999999</v>
      </c>
      <c r="AA38" s="19">
        <v>37.671095300000005</v>
      </c>
      <c r="AB38" s="17">
        <v>1.5908329</v>
      </c>
      <c r="AC38" s="18">
        <v>32.516525</v>
      </c>
      <c r="AD38" s="17">
        <v>675.1352577</v>
      </c>
    </row>
    <row r="39" spans="1:30" s="9" customFormat="1" ht="13.5" customHeight="1">
      <c r="A39" s="6" t="s">
        <v>67</v>
      </c>
      <c r="B39" s="7">
        <v>0.13908</v>
      </c>
      <c r="C39" s="8">
        <v>0</v>
      </c>
      <c r="D39" s="7">
        <v>0.808317</v>
      </c>
      <c r="E39" s="7">
        <v>0.0171</v>
      </c>
      <c r="F39" s="7">
        <v>5.859429</v>
      </c>
      <c r="G39" s="7">
        <v>0.72048</v>
      </c>
      <c r="H39" s="7">
        <v>0.035054999999999996</v>
      </c>
      <c r="I39" s="7">
        <v>4.607481</v>
      </c>
      <c r="J39" s="7">
        <v>1.551369</v>
      </c>
      <c r="K39" s="7">
        <v>0.665304</v>
      </c>
      <c r="L39" s="7">
        <v>0</v>
      </c>
      <c r="M39" s="7">
        <v>5.45034</v>
      </c>
      <c r="N39" s="7">
        <v>9.12912</v>
      </c>
      <c r="O39" s="7">
        <v>0.30894000000000005</v>
      </c>
      <c r="P39" s="7">
        <v>0.89775</v>
      </c>
      <c r="Q39" s="7">
        <v>8.176089</v>
      </c>
      <c r="R39" s="8">
        <v>5.401005</v>
      </c>
      <c r="S39" s="7">
        <v>7.709889</v>
      </c>
      <c r="T39" s="7">
        <v>2.7645809999999997</v>
      </c>
      <c r="U39" s="8">
        <v>65.19538</v>
      </c>
      <c r="V39" s="7">
        <v>79.114326</v>
      </c>
      <c r="W39" s="7">
        <v>22.708572</v>
      </c>
      <c r="X39" s="7">
        <v>57.730554</v>
      </c>
      <c r="Y39" s="7">
        <v>8.30202</v>
      </c>
      <c r="Z39" s="7">
        <v>23.119416</v>
      </c>
      <c r="AA39" s="7">
        <v>13.86111</v>
      </c>
      <c r="AB39" s="7">
        <v>0</v>
      </c>
      <c r="AC39" s="8">
        <v>158.632544</v>
      </c>
      <c r="AD39" s="7">
        <v>482.905251</v>
      </c>
    </row>
    <row r="40" spans="1:30" s="9" customFormat="1" ht="13.5" customHeight="1">
      <c r="A40" s="6" t="s">
        <v>68</v>
      </c>
      <c r="B40" s="7">
        <v>0</v>
      </c>
      <c r="C40" s="8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8">
        <v>0</v>
      </c>
      <c r="S40" s="7">
        <v>0</v>
      </c>
      <c r="T40" s="7">
        <v>0</v>
      </c>
      <c r="U40" s="8">
        <v>0.009152</v>
      </c>
      <c r="V40" s="7">
        <v>0</v>
      </c>
      <c r="W40" s="7">
        <v>0.125776</v>
      </c>
      <c r="X40" s="7">
        <v>3.86294</v>
      </c>
      <c r="Y40" s="7">
        <v>0</v>
      </c>
      <c r="Z40" s="7">
        <v>0</v>
      </c>
      <c r="AA40" s="7">
        <v>0.007840000000000001</v>
      </c>
      <c r="AB40" s="7">
        <v>0</v>
      </c>
      <c r="AC40" s="8">
        <v>0</v>
      </c>
      <c r="AD40" s="7">
        <v>4.005708</v>
      </c>
    </row>
    <row r="41" spans="1:30" s="9" customFormat="1" ht="13.5" customHeight="1">
      <c r="A41" s="6" t="s">
        <v>69</v>
      </c>
      <c r="B41" s="7">
        <v>1761.051916</v>
      </c>
      <c r="C41" s="8">
        <v>70.842156</v>
      </c>
      <c r="D41" s="7">
        <v>20.527632</v>
      </c>
      <c r="E41" s="7">
        <v>77.21421</v>
      </c>
      <c r="F41" s="7">
        <v>2090.223234</v>
      </c>
      <c r="G41" s="7">
        <v>89.17935</v>
      </c>
      <c r="H41" s="7">
        <v>2479.45285737</v>
      </c>
      <c r="I41" s="7">
        <v>5252.4982836</v>
      </c>
      <c r="J41" s="7">
        <v>2326.30609816</v>
      </c>
      <c r="K41" s="7">
        <v>87.805784</v>
      </c>
      <c r="L41" s="7">
        <v>50.341314</v>
      </c>
      <c r="M41" s="7">
        <v>490.09756</v>
      </c>
      <c r="N41" s="7">
        <v>103.611928</v>
      </c>
      <c r="O41" s="7">
        <v>410.983866</v>
      </c>
      <c r="P41" s="7">
        <v>166.103864</v>
      </c>
      <c r="Q41" s="7">
        <v>10248.5073294</v>
      </c>
      <c r="R41" s="8">
        <v>12991.49421708</v>
      </c>
      <c r="S41" s="7">
        <v>1773.31916</v>
      </c>
      <c r="T41" s="7">
        <v>245.969548</v>
      </c>
      <c r="U41" s="8">
        <v>17328.79175971</v>
      </c>
      <c r="V41" s="7">
        <v>25837.55965877</v>
      </c>
      <c r="W41" s="7">
        <v>4658.504528</v>
      </c>
      <c r="X41" s="7">
        <v>28031.481998</v>
      </c>
      <c r="Y41" s="7">
        <v>12400.57614655</v>
      </c>
      <c r="Z41" s="7">
        <v>38189.66802706</v>
      </c>
      <c r="AA41" s="7">
        <v>19143.67616884</v>
      </c>
      <c r="AB41" s="7">
        <v>260.788525</v>
      </c>
      <c r="AC41" s="8">
        <v>7361.293076</v>
      </c>
      <c r="AD41" s="7">
        <v>193947.87019554</v>
      </c>
    </row>
    <row r="42" spans="1:30" s="9" customFormat="1" ht="13.5" customHeight="1">
      <c r="A42" s="6" t="s">
        <v>70</v>
      </c>
      <c r="B42" s="7">
        <v>0.25218</v>
      </c>
      <c r="C42" s="8">
        <v>0</v>
      </c>
      <c r="D42" s="7">
        <v>0</v>
      </c>
      <c r="E42" s="7">
        <v>0</v>
      </c>
      <c r="F42" s="7">
        <v>0</v>
      </c>
      <c r="G42" s="7">
        <v>0</v>
      </c>
      <c r="H42" s="7">
        <v>7.53192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8">
        <v>22.38516</v>
      </c>
      <c r="S42" s="7">
        <v>37.658736</v>
      </c>
      <c r="T42" s="7">
        <v>0</v>
      </c>
      <c r="U42" s="8">
        <v>139.831224</v>
      </c>
      <c r="V42" s="7">
        <v>22.86432</v>
      </c>
      <c r="W42" s="7">
        <v>34.321608</v>
      </c>
      <c r="X42" s="7">
        <v>652.1706</v>
      </c>
      <c r="Y42" s="7">
        <v>5.648976</v>
      </c>
      <c r="Z42" s="7">
        <v>0.8071200000000001</v>
      </c>
      <c r="AA42" s="7">
        <v>6.497856</v>
      </c>
      <c r="AB42" s="7">
        <v>0</v>
      </c>
      <c r="AC42" s="8">
        <v>0</v>
      </c>
      <c r="AD42" s="7">
        <v>929.9697</v>
      </c>
    </row>
    <row r="43" spans="1:30" s="9" customFormat="1" ht="13.5" customHeight="1">
      <c r="A43" s="6" t="s">
        <v>71</v>
      </c>
      <c r="B43" s="7">
        <v>0</v>
      </c>
      <c r="C43" s="8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4.2E-06</v>
      </c>
      <c r="N43" s="7">
        <v>0</v>
      </c>
      <c r="O43" s="7">
        <v>0</v>
      </c>
      <c r="P43" s="7">
        <v>0</v>
      </c>
      <c r="Q43" s="7">
        <v>3.5456E-05</v>
      </c>
      <c r="R43" s="8">
        <v>4.9034000000000005E-05</v>
      </c>
      <c r="S43" s="7">
        <v>0</v>
      </c>
      <c r="T43" s="7">
        <v>0</v>
      </c>
      <c r="U43" s="8">
        <v>0.0007718940000000001</v>
      </c>
      <c r="V43" s="7">
        <v>0</v>
      </c>
      <c r="W43" s="7">
        <v>0</v>
      </c>
      <c r="X43" s="7">
        <v>0</v>
      </c>
      <c r="Y43" s="7">
        <v>1.514E-06</v>
      </c>
      <c r="Z43" s="7">
        <v>0</v>
      </c>
      <c r="AA43" s="7">
        <v>0.00024224</v>
      </c>
      <c r="AB43" s="7">
        <v>0</v>
      </c>
      <c r="AC43" s="8">
        <v>0</v>
      </c>
      <c r="AD43" s="7">
        <v>0.001104338</v>
      </c>
    </row>
    <row r="44" spans="1:30" s="9" customFormat="1" ht="13.5" customHeight="1">
      <c r="A44" s="6" t="s">
        <v>72</v>
      </c>
      <c r="B44" s="7">
        <v>0</v>
      </c>
      <c r="C44" s="8">
        <v>0</v>
      </c>
      <c r="D44" s="7">
        <v>0</v>
      </c>
      <c r="E44" s="7">
        <v>0</v>
      </c>
      <c r="F44" s="7">
        <v>0</v>
      </c>
      <c r="G44" s="7">
        <v>0</v>
      </c>
      <c r="H44" s="7">
        <v>6.0166</v>
      </c>
      <c r="I44" s="7">
        <v>4.284078</v>
      </c>
      <c r="J44" s="7">
        <v>1.8477800000000002</v>
      </c>
      <c r="K44" s="7">
        <v>0</v>
      </c>
      <c r="L44" s="7">
        <v>0.7303000000000001</v>
      </c>
      <c r="M44" s="7">
        <v>34.91308</v>
      </c>
      <c r="N44" s="7">
        <v>14.2375</v>
      </c>
      <c r="O44" s="7">
        <v>39.246786</v>
      </c>
      <c r="P44" s="7">
        <v>1.18086</v>
      </c>
      <c r="Q44" s="7">
        <v>2.3686</v>
      </c>
      <c r="R44" s="8">
        <v>107.760754</v>
      </c>
      <c r="S44" s="7">
        <v>7.40476</v>
      </c>
      <c r="T44" s="7">
        <v>7.50855</v>
      </c>
      <c r="U44" s="8">
        <v>698.950119</v>
      </c>
      <c r="V44" s="7">
        <v>116.83284</v>
      </c>
      <c r="W44" s="7">
        <v>0.129984</v>
      </c>
      <c r="X44" s="7">
        <v>0.5544</v>
      </c>
      <c r="Y44" s="7">
        <v>72.005548</v>
      </c>
      <c r="Z44" s="7">
        <v>22.413892</v>
      </c>
      <c r="AA44" s="7">
        <v>129.270308</v>
      </c>
      <c r="AB44" s="7">
        <v>0</v>
      </c>
      <c r="AC44" s="8">
        <v>113.7945307</v>
      </c>
      <c r="AD44" s="7">
        <v>1381.4512697</v>
      </c>
    </row>
    <row r="45" spans="1:30" s="9" customFormat="1" ht="13.5" customHeight="1">
      <c r="A45" s="6" t="s">
        <v>73</v>
      </c>
      <c r="B45" s="7">
        <v>0.27086976</v>
      </c>
      <c r="C45" s="8">
        <v>0</v>
      </c>
      <c r="D45" s="7">
        <v>0</v>
      </c>
      <c r="E45" s="7">
        <v>0</v>
      </c>
      <c r="F45" s="7">
        <v>0.11836</v>
      </c>
      <c r="G45" s="7">
        <v>0</v>
      </c>
      <c r="H45" s="7">
        <v>0</v>
      </c>
      <c r="I45" s="7">
        <v>0</v>
      </c>
      <c r="J45" s="7">
        <v>0</v>
      </c>
      <c r="K45" s="7">
        <v>7.4916368</v>
      </c>
      <c r="L45" s="7">
        <v>9.842130000000001</v>
      </c>
      <c r="M45" s="7">
        <v>18.7958812</v>
      </c>
      <c r="N45" s="7">
        <v>2.7940747200000002</v>
      </c>
      <c r="O45" s="7">
        <v>0.3001704</v>
      </c>
      <c r="P45" s="7">
        <v>0.44640559999999996</v>
      </c>
      <c r="Q45" s="7">
        <v>30.05753912</v>
      </c>
      <c r="R45" s="8">
        <v>847.47846268</v>
      </c>
      <c r="S45" s="7">
        <v>25.29825884</v>
      </c>
      <c r="T45" s="7">
        <v>11.71674504</v>
      </c>
      <c r="U45" s="8">
        <v>989.99555596</v>
      </c>
      <c r="V45" s="7">
        <v>102.63644144</v>
      </c>
      <c r="W45" s="7">
        <v>12.13030444</v>
      </c>
      <c r="X45" s="7">
        <v>62.8267914</v>
      </c>
      <c r="Y45" s="7">
        <v>0.97599104</v>
      </c>
      <c r="Z45" s="7">
        <v>0.8478342400000001</v>
      </c>
      <c r="AA45" s="7">
        <v>115.00147792</v>
      </c>
      <c r="AB45" s="7">
        <v>2.83926708</v>
      </c>
      <c r="AC45" s="8">
        <v>0</v>
      </c>
      <c r="AD45" s="7">
        <v>2241.86419768</v>
      </c>
    </row>
    <row r="46" spans="1:30" s="9" customFormat="1" ht="13.5" customHeight="1">
      <c r="A46" s="6" t="s">
        <v>74</v>
      </c>
      <c r="B46" s="7">
        <v>0.186599</v>
      </c>
      <c r="C46" s="8">
        <v>0</v>
      </c>
      <c r="D46" s="7">
        <v>0</v>
      </c>
      <c r="E46" s="7">
        <v>0</v>
      </c>
      <c r="F46" s="7">
        <v>0</v>
      </c>
      <c r="G46" s="7">
        <v>0</v>
      </c>
      <c r="H46" s="7">
        <v>0.475111</v>
      </c>
      <c r="I46" s="7">
        <v>0.81466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0.9909549999999999</v>
      </c>
      <c r="R46" s="8">
        <v>0</v>
      </c>
      <c r="S46" s="7">
        <v>0</v>
      </c>
      <c r="T46" s="7">
        <v>0</v>
      </c>
      <c r="U46" s="8">
        <v>0.41409199999999996</v>
      </c>
      <c r="V46" s="7">
        <v>1.700321</v>
      </c>
      <c r="W46" s="7">
        <v>0.08484699999999999</v>
      </c>
      <c r="X46" s="7">
        <v>8.138067</v>
      </c>
      <c r="Y46" s="7">
        <v>1.452542</v>
      </c>
      <c r="Z46" s="7">
        <v>10.731455</v>
      </c>
      <c r="AA46" s="7">
        <v>0.07470399999999999</v>
      </c>
      <c r="AB46" s="7">
        <v>0</v>
      </c>
      <c r="AC46" s="8">
        <v>0</v>
      </c>
      <c r="AD46" s="7">
        <v>25.063353</v>
      </c>
    </row>
    <row r="47" spans="1:30" s="9" customFormat="1" ht="13.5" customHeight="1">
      <c r="A47" s="6" t="s">
        <v>75</v>
      </c>
      <c r="B47" s="7">
        <v>7.7287742</v>
      </c>
      <c r="C47" s="8">
        <v>0</v>
      </c>
      <c r="D47" s="7">
        <v>0</v>
      </c>
      <c r="E47" s="7">
        <v>0.212</v>
      </c>
      <c r="F47" s="7">
        <v>1.2605202</v>
      </c>
      <c r="G47" s="7">
        <v>0</v>
      </c>
      <c r="H47" s="7">
        <v>3.0761512</v>
      </c>
      <c r="I47" s="7">
        <v>7.0972462</v>
      </c>
      <c r="J47" s="7">
        <v>1.7356652000000001</v>
      </c>
      <c r="K47" s="7">
        <v>0.029567</v>
      </c>
      <c r="L47" s="7">
        <v>0</v>
      </c>
      <c r="M47" s="7">
        <v>0</v>
      </c>
      <c r="N47" s="7">
        <v>-3.18E-05</v>
      </c>
      <c r="O47" s="7">
        <v>0.08874000000000001</v>
      </c>
      <c r="P47" s="7">
        <v>0</v>
      </c>
      <c r="Q47" s="7">
        <v>14.6385972</v>
      </c>
      <c r="R47" s="8">
        <v>12.123963</v>
      </c>
      <c r="S47" s="7">
        <v>-0.0085966</v>
      </c>
      <c r="T47" s="7">
        <v>0</v>
      </c>
      <c r="U47" s="8">
        <v>10.6780334</v>
      </c>
      <c r="V47" s="7">
        <v>27.3850894</v>
      </c>
      <c r="W47" s="7">
        <v>8.0777256</v>
      </c>
      <c r="X47" s="7">
        <v>130.4592064</v>
      </c>
      <c r="Y47" s="7">
        <v>7.9459344</v>
      </c>
      <c r="Z47" s="7">
        <v>126.0152258</v>
      </c>
      <c r="AA47" s="7">
        <v>16.4270708</v>
      </c>
      <c r="AB47" s="7">
        <v>0.49424619999999997</v>
      </c>
      <c r="AC47" s="8">
        <v>6.0319724</v>
      </c>
      <c r="AD47" s="7">
        <v>381.4971002</v>
      </c>
    </row>
    <row r="48" spans="1:30" s="9" customFormat="1" ht="13.5" customHeight="1">
      <c r="A48" s="6" t="s">
        <v>76</v>
      </c>
      <c r="B48" s="7">
        <v>41.940943</v>
      </c>
      <c r="C48" s="8">
        <v>0.0167</v>
      </c>
      <c r="D48" s="7">
        <v>0.3684</v>
      </c>
      <c r="E48" s="7">
        <v>2.4005597</v>
      </c>
      <c r="F48" s="7">
        <v>43.5410427</v>
      </c>
      <c r="G48" s="7">
        <v>0.202557</v>
      </c>
      <c r="H48" s="7">
        <v>60.56845385</v>
      </c>
      <c r="I48" s="7">
        <v>106.03700395</v>
      </c>
      <c r="J48" s="7">
        <v>107.4283041</v>
      </c>
      <c r="K48" s="7">
        <v>3.99039135</v>
      </c>
      <c r="L48" s="7">
        <v>17.622045</v>
      </c>
      <c r="M48" s="7">
        <v>24.98529965</v>
      </c>
      <c r="N48" s="7">
        <v>2.6806162000000002</v>
      </c>
      <c r="O48" s="7">
        <v>17.12232665</v>
      </c>
      <c r="P48" s="7">
        <v>4.51230835</v>
      </c>
      <c r="Q48" s="7">
        <v>296.80628825</v>
      </c>
      <c r="R48" s="8">
        <v>574.76086065</v>
      </c>
      <c r="S48" s="7">
        <v>73.3619272</v>
      </c>
      <c r="T48" s="7">
        <v>7.83122695</v>
      </c>
      <c r="U48" s="8">
        <v>1025.3204639</v>
      </c>
      <c r="V48" s="7">
        <v>829.1226015</v>
      </c>
      <c r="W48" s="7">
        <v>77.01934515</v>
      </c>
      <c r="X48" s="7">
        <v>652.0964521</v>
      </c>
      <c r="Y48" s="7">
        <v>608.0434918</v>
      </c>
      <c r="Z48" s="7">
        <v>1413.19477745</v>
      </c>
      <c r="AA48" s="7">
        <v>576.2154474</v>
      </c>
      <c r="AB48" s="7">
        <v>6.356925</v>
      </c>
      <c r="AC48" s="8">
        <v>1377.88371655</v>
      </c>
      <c r="AD48" s="7">
        <v>7951.4304754</v>
      </c>
    </row>
    <row r="49" spans="1:30" s="9" customFormat="1" ht="13.5" customHeight="1">
      <c r="A49" s="6" t="s">
        <v>77</v>
      </c>
      <c r="B49" s="7">
        <v>6.503352</v>
      </c>
      <c r="C49" s="8">
        <v>0</v>
      </c>
      <c r="D49" s="7">
        <v>0</v>
      </c>
      <c r="E49" s="7">
        <v>0</v>
      </c>
      <c r="F49" s="7">
        <v>6.066528</v>
      </c>
      <c r="G49" s="7">
        <v>0</v>
      </c>
      <c r="H49" s="7">
        <v>1.541112</v>
      </c>
      <c r="I49" s="7">
        <v>4.020096</v>
      </c>
      <c r="J49" s="7">
        <v>2.227272</v>
      </c>
      <c r="K49" s="7">
        <v>0.008208</v>
      </c>
      <c r="L49" s="7">
        <v>0</v>
      </c>
      <c r="M49" s="7">
        <v>0</v>
      </c>
      <c r="N49" s="7">
        <v>0</v>
      </c>
      <c r="O49" s="7">
        <v>0.14313599999999999</v>
      </c>
      <c r="P49" s="7">
        <v>0</v>
      </c>
      <c r="Q49" s="7">
        <v>28.06896</v>
      </c>
      <c r="R49" s="8">
        <v>13.621368</v>
      </c>
      <c r="S49" s="7">
        <v>0</v>
      </c>
      <c r="T49" s="7">
        <v>0</v>
      </c>
      <c r="U49" s="8">
        <v>1.1016</v>
      </c>
      <c r="V49" s="7">
        <v>7.188408</v>
      </c>
      <c r="W49" s="7">
        <v>0.618312</v>
      </c>
      <c r="X49" s="7">
        <v>0.041808</v>
      </c>
      <c r="Y49" s="7">
        <v>1.55244</v>
      </c>
      <c r="Z49" s="7">
        <v>114.911688</v>
      </c>
      <c r="AA49" s="7">
        <v>10.102104</v>
      </c>
      <c r="AB49" s="7">
        <v>-0.113064</v>
      </c>
      <c r="AC49" s="8">
        <v>0.00504</v>
      </c>
      <c r="AD49" s="7">
        <v>197.608368</v>
      </c>
    </row>
    <row r="50" spans="1:30" s="9" customFormat="1" ht="13.5" customHeight="1">
      <c r="A50" s="6" t="s">
        <v>78</v>
      </c>
      <c r="B50" s="7">
        <v>7.9642682</v>
      </c>
      <c r="C50" s="8">
        <v>-0.0032</v>
      </c>
      <c r="D50" s="7">
        <v>0.0184758</v>
      </c>
      <c r="E50" s="7">
        <v>0.20850000000000002</v>
      </c>
      <c r="F50" s="7">
        <v>5.3919008</v>
      </c>
      <c r="G50" s="7">
        <v>0.03475</v>
      </c>
      <c r="H50" s="7">
        <v>12.5321252</v>
      </c>
      <c r="I50" s="7">
        <v>25.741062200000002</v>
      </c>
      <c r="J50" s="7">
        <v>7.7074146</v>
      </c>
      <c r="K50" s="7">
        <v>1.1752782</v>
      </c>
      <c r="L50" s="7">
        <v>0.45919279999999996</v>
      </c>
      <c r="M50" s="7">
        <v>3.0553214</v>
      </c>
      <c r="N50" s="7">
        <v>-0.16603779999999999</v>
      </c>
      <c r="O50" s="7">
        <v>0.7452128</v>
      </c>
      <c r="P50" s="7">
        <v>0.1771518</v>
      </c>
      <c r="Q50" s="7">
        <v>48.0512566</v>
      </c>
      <c r="R50" s="8">
        <v>51.4597747</v>
      </c>
      <c r="S50" s="7">
        <v>1.9084702</v>
      </c>
      <c r="T50" s="7">
        <v>0.44157019999999997</v>
      </c>
      <c r="U50" s="8">
        <v>141.6785736</v>
      </c>
      <c r="V50" s="7">
        <v>135.7327288</v>
      </c>
      <c r="W50" s="7">
        <v>19.6756072</v>
      </c>
      <c r="X50" s="7">
        <v>87.6874906</v>
      </c>
      <c r="Y50" s="7">
        <v>80.5234069</v>
      </c>
      <c r="Z50" s="7">
        <v>275.6806312</v>
      </c>
      <c r="AA50" s="7">
        <v>76.8711802</v>
      </c>
      <c r="AB50" s="7">
        <v>1.1389166</v>
      </c>
      <c r="AC50" s="8">
        <v>120.0090312</v>
      </c>
      <c r="AD50" s="7">
        <v>1105.900054</v>
      </c>
    </row>
    <row r="51" spans="1:30" s="9" customFormat="1" ht="13.5" customHeight="1">
      <c r="A51" s="6" t="s">
        <v>79</v>
      </c>
      <c r="B51" s="7">
        <v>4.589</v>
      </c>
      <c r="C51" s="8">
        <v>0</v>
      </c>
      <c r="D51" s="7">
        <v>2</v>
      </c>
      <c r="E51" s="7">
        <v>10.28855</v>
      </c>
      <c r="F51" s="7">
        <v>26.1188</v>
      </c>
      <c r="G51" s="7">
        <v>0</v>
      </c>
      <c r="H51" s="7">
        <v>98.2926</v>
      </c>
      <c r="I51" s="7">
        <v>134.5906</v>
      </c>
      <c r="J51" s="7">
        <v>107.48535</v>
      </c>
      <c r="K51" s="7">
        <v>14.128364</v>
      </c>
      <c r="L51" s="7">
        <v>6.37148</v>
      </c>
      <c r="M51" s="7">
        <v>142.532662</v>
      </c>
      <c r="N51" s="7">
        <v>7.1517</v>
      </c>
      <c r="O51" s="7">
        <v>6.1116</v>
      </c>
      <c r="P51" s="7">
        <v>7.3274</v>
      </c>
      <c r="Q51" s="7">
        <v>651.4960284</v>
      </c>
      <c r="R51" s="8">
        <v>1347.0723584</v>
      </c>
      <c r="S51" s="7">
        <v>163.9062832</v>
      </c>
      <c r="T51" s="7">
        <v>69.9280176</v>
      </c>
      <c r="U51" s="8">
        <v>1447.5939939</v>
      </c>
      <c r="V51" s="7">
        <v>652.3488492</v>
      </c>
      <c r="W51" s="7">
        <v>725.1854874</v>
      </c>
      <c r="X51" s="7">
        <v>2055.384732</v>
      </c>
      <c r="Y51" s="7">
        <v>356.802724</v>
      </c>
      <c r="Z51" s="7">
        <v>1907.3520425</v>
      </c>
      <c r="AA51" s="7">
        <v>1937.8365318</v>
      </c>
      <c r="AB51" s="7">
        <v>54.76902</v>
      </c>
      <c r="AC51" s="8">
        <v>337.2008</v>
      </c>
      <c r="AD51" s="7">
        <v>12273.8649744</v>
      </c>
    </row>
    <row r="52" spans="1:30" s="9" customFormat="1" ht="13.5" customHeight="1">
      <c r="A52" s="6" t="s">
        <v>80</v>
      </c>
      <c r="B52" s="7">
        <v>0</v>
      </c>
      <c r="C52" s="8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8">
        <v>0</v>
      </c>
      <c r="S52" s="7">
        <v>0</v>
      </c>
      <c r="T52" s="7">
        <v>0</v>
      </c>
      <c r="U52" s="8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8">
        <v>0</v>
      </c>
      <c r="AD52" s="7">
        <v>0</v>
      </c>
    </row>
    <row r="53" spans="1:30" s="9" customFormat="1" ht="13.5" customHeight="1">
      <c r="A53" s="6" t="s">
        <v>81</v>
      </c>
      <c r="B53" s="7">
        <v>58.8702276</v>
      </c>
      <c r="C53" s="8">
        <v>0</v>
      </c>
      <c r="D53" s="7">
        <v>0</v>
      </c>
      <c r="E53" s="7">
        <v>1.3775832000000001</v>
      </c>
      <c r="F53" s="7">
        <v>68.8414497</v>
      </c>
      <c r="G53" s="7">
        <v>0.2361528</v>
      </c>
      <c r="H53" s="7">
        <v>162.0025551</v>
      </c>
      <c r="I53" s="7">
        <v>317.5931789</v>
      </c>
      <c r="J53" s="7">
        <v>324.9805244</v>
      </c>
      <c r="K53" s="7">
        <v>18.9897178</v>
      </c>
      <c r="L53" s="7">
        <v>7.2307256</v>
      </c>
      <c r="M53" s="7">
        <v>50.1173418</v>
      </c>
      <c r="N53" s="7">
        <v>1.9155112</v>
      </c>
      <c r="O53" s="7">
        <v>2.996627</v>
      </c>
      <c r="P53" s="7">
        <v>5.2654573</v>
      </c>
      <c r="Q53" s="7">
        <v>619.2582882</v>
      </c>
      <c r="R53" s="8">
        <v>544.7330893</v>
      </c>
      <c r="S53" s="7">
        <v>6.1947876</v>
      </c>
      <c r="T53" s="7">
        <v>6.11288</v>
      </c>
      <c r="U53" s="8">
        <v>598.4516232</v>
      </c>
      <c r="V53" s="7">
        <v>877.1214546</v>
      </c>
      <c r="W53" s="7">
        <v>64.6654373</v>
      </c>
      <c r="X53" s="7">
        <v>803.9564821</v>
      </c>
      <c r="Y53" s="7">
        <v>600.772796</v>
      </c>
      <c r="Z53" s="7">
        <v>1983.8252118</v>
      </c>
      <c r="AA53" s="7">
        <v>1210.9976147</v>
      </c>
      <c r="AB53" s="7">
        <v>11.3789265</v>
      </c>
      <c r="AC53" s="8">
        <v>1453.2245815</v>
      </c>
      <c r="AD53" s="7">
        <v>9801.1102252</v>
      </c>
    </row>
    <row r="54" spans="1:30" s="9" customFormat="1" ht="13.5" customHeight="1">
      <c r="A54" s="6" t="s">
        <v>82</v>
      </c>
      <c r="B54" s="7">
        <v>0.15360000000000001</v>
      </c>
      <c r="C54" s="8">
        <v>0</v>
      </c>
      <c r="D54" s="7">
        <v>0</v>
      </c>
      <c r="E54" s="7">
        <v>0</v>
      </c>
      <c r="F54" s="7">
        <v>0.9465600000000001</v>
      </c>
      <c r="G54" s="7">
        <v>71.66688</v>
      </c>
      <c r="H54" s="7">
        <v>1.99584</v>
      </c>
      <c r="I54" s="7">
        <v>0.9912000000000001</v>
      </c>
      <c r="J54" s="7">
        <v>0.02016</v>
      </c>
      <c r="K54" s="7">
        <v>0.8136</v>
      </c>
      <c r="L54" s="7">
        <v>12.07824</v>
      </c>
      <c r="M54" s="7">
        <v>48.399312</v>
      </c>
      <c r="N54" s="7">
        <v>15.55592</v>
      </c>
      <c r="O54" s="7">
        <v>40.09992</v>
      </c>
      <c r="P54" s="7">
        <v>0.32736000000000004</v>
      </c>
      <c r="Q54" s="7">
        <v>9.439696</v>
      </c>
      <c r="R54" s="8">
        <v>66.880016</v>
      </c>
      <c r="S54" s="7">
        <v>4.836576</v>
      </c>
      <c r="T54" s="7">
        <v>7.340064</v>
      </c>
      <c r="U54" s="8">
        <v>457.12124</v>
      </c>
      <c r="V54" s="7">
        <v>43.216752</v>
      </c>
      <c r="W54" s="7">
        <v>11.169984</v>
      </c>
      <c r="X54" s="7">
        <v>6.651744</v>
      </c>
      <c r="Y54" s="7">
        <v>87.599168</v>
      </c>
      <c r="Z54" s="7">
        <v>15.4336</v>
      </c>
      <c r="AA54" s="7">
        <v>71.851072</v>
      </c>
      <c r="AB54" s="7">
        <v>1.87392</v>
      </c>
      <c r="AC54" s="8">
        <v>57.99984</v>
      </c>
      <c r="AD54" s="7">
        <v>1034.462264</v>
      </c>
    </row>
    <row r="55" spans="1:30" s="9" customFormat="1" ht="13.5" customHeight="1">
      <c r="A55" s="6" t="s">
        <v>83</v>
      </c>
      <c r="B55" s="7">
        <v>0.2514</v>
      </c>
      <c r="C55" s="8">
        <v>0.25248000000000004</v>
      </c>
      <c r="D55" s="7">
        <v>0</v>
      </c>
      <c r="E55" s="7">
        <v>0.06996000000000001</v>
      </c>
      <c r="F55" s="7">
        <v>3.53496</v>
      </c>
      <c r="G55" s="7">
        <v>0</v>
      </c>
      <c r="H55" s="7">
        <v>1.55424</v>
      </c>
      <c r="I55" s="7">
        <v>0.24468</v>
      </c>
      <c r="J55" s="7">
        <v>0.0189</v>
      </c>
      <c r="K55" s="7">
        <v>0.00252</v>
      </c>
      <c r="L55" s="7">
        <v>0</v>
      </c>
      <c r="M55" s="7">
        <v>0.03</v>
      </c>
      <c r="N55" s="7">
        <v>0.021120000000000003</v>
      </c>
      <c r="O55" s="7">
        <v>0.21972000000000003</v>
      </c>
      <c r="P55" s="7">
        <v>0.00204</v>
      </c>
      <c r="Q55" s="7">
        <v>0.47496000000000005</v>
      </c>
      <c r="R55" s="8">
        <v>2.0712</v>
      </c>
      <c r="S55" s="7">
        <v>0.58872</v>
      </c>
      <c r="T55" s="7">
        <v>0.37524</v>
      </c>
      <c r="U55" s="8">
        <v>5.20896</v>
      </c>
      <c r="V55" s="7">
        <v>10.35186</v>
      </c>
      <c r="W55" s="7">
        <v>2.21502</v>
      </c>
      <c r="X55" s="7">
        <v>10.16646</v>
      </c>
      <c r="Y55" s="7">
        <v>1.0125</v>
      </c>
      <c r="Z55" s="7">
        <v>1.21086</v>
      </c>
      <c r="AA55" s="7">
        <v>0.9563400000000001</v>
      </c>
      <c r="AB55" s="7">
        <v>0</v>
      </c>
      <c r="AC55" s="8">
        <v>15.46656</v>
      </c>
      <c r="AD55" s="7">
        <v>56.3007</v>
      </c>
    </row>
    <row r="56" spans="1:30" s="9" customFormat="1" ht="13.5" customHeight="1">
      <c r="A56" s="6" t="s">
        <v>84</v>
      </c>
      <c r="B56" s="7">
        <v>0</v>
      </c>
      <c r="C56" s="8">
        <v>0</v>
      </c>
      <c r="D56" s="7">
        <v>0</v>
      </c>
      <c r="E56" s="7">
        <v>0</v>
      </c>
      <c r="F56" s="7">
        <v>0.8737400000000001</v>
      </c>
      <c r="G56" s="7">
        <v>0</v>
      </c>
      <c r="H56" s="7">
        <v>5.35205</v>
      </c>
      <c r="I56" s="7">
        <v>0</v>
      </c>
      <c r="J56" s="7">
        <v>0.12008</v>
      </c>
      <c r="K56" s="7">
        <v>0</v>
      </c>
      <c r="L56" s="7">
        <v>2.34723</v>
      </c>
      <c r="M56" s="7">
        <v>37.8864</v>
      </c>
      <c r="N56" s="7">
        <v>8.21535</v>
      </c>
      <c r="O56" s="7">
        <v>19.46785</v>
      </c>
      <c r="P56" s="7">
        <v>1.44</v>
      </c>
      <c r="Q56" s="7">
        <v>3.384202</v>
      </c>
      <c r="R56" s="8">
        <v>85.614736</v>
      </c>
      <c r="S56" s="7">
        <v>21.997348</v>
      </c>
      <c r="T56" s="7">
        <v>5.9328</v>
      </c>
      <c r="U56" s="8">
        <v>569.8623</v>
      </c>
      <c r="V56" s="7">
        <v>33.671044</v>
      </c>
      <c r="W56" s="7">
        <v>5.8369</v>
      </c>
      <c r="X56" s="7">
        <v>58.764942</v>
      </c>
      <c r="Y56" s="7">
        <v>19.021232</v>
      </c>
      <c r="Z56" s="7">
        <v>65.413046</v>
      </c>
      <c r="AA56" s="7">
        <v>68.92151</v>
      </c>
      <c r="AB56" s="7">
        <v>1.8719999999999999</v>
      </c>
      <c r="AC56" s="8">
        <v>0</v>
      </c>
      <c r="AD56" s="7">
        <v>1015.99476</v>
      </c>
    </row>
    <row r="57" spans="1:30" s="9" customFormat="1" ht="13.5" customHeight="1">
      <c r="A57" s="6" t="s">
        <v>85</v>
      </c>
      <c r="B57" s="7">
        <v>0.6241639999999999</v>
      </c>
      <c r="C57" s="8">
        <v>0</v>
      </c>
      <c r="D57" s="7">
        <v>0</v>
      </c>
      <c r="E57" s="7">
        <v>0.009160000000000001</v>
      </c>
      <c r="F57" s="7">
        <v>0.191296</v>
      </c>
      <c r="G57" s="7">
        <v>0</v>
      </c>
      <c r="H57" s="7">
        <v>0.055992</v>
      </c>
      <c r="I57" s="7">
        <v>0.290724</v>
      </c>
      <c r="J57" s="7">
        <v>0.07242000000000001</v>
      </c>
      <c r="K57" s="7">
        <v>0.09114000000000001</v>
      </c>
      <c r="L57" s="7">
        <v>5.61328</v>
      </c>
      <c r="M57" s="7">
        <v>0.026600000000000002</v>
      </c>
      <c r="N57" s="7">
        <v>0.0027</v>
      </c>
      <c r="O57" s="7">
        <v>0</v>
      </c>
      <c r="P57" s="7">
        <v>0.07858000000000001</v>
      </c>
      <c r="Q57" s="7">
        <v>0.598332</v>
      </c>
      <c r="R57" s="8">
        <v>1.502624</v>
      </c>
      <c r="S57" s="7">
        <v>0.002928</v>
      </c>
      <c r="T57" s="7">
        <v>0.025640000000000003</v>
      </c>
      <c r="U57" s="8">
        <v>-0.087712</v>
      </c>
      <c r="V57" s="7">
        <v>6.135948</v>
      </c>
      <c r="W57" s="7">
        <v>0.28788</v>
      </c>
      <c r="X57" s="7">
        <v>2.0818</v>
      </c>
      <c r="Y57" s="7">
        <v>3.6067</v>
      </c>
      <c r="Z57" s="7">
        <v>9.958812</v>
      </c>
      <c r="AA57" s="7">
        <v>6.46252</v>
      </c>
      <c r="AB57" s="7">
        <v>0</v>
      </c>
      <c r="AC57" s="8">
        <v>31.601395</v>
      </c>
      <c r="AD57" s="7">
        <v>69.232923</v>
      </c>
    </row>
    <row r="58" spans="1:30" s="9" customFormat="1" ht="13.5" customHeight="1">
      <c r="A58" s="6" t="s">
        <v>86</v>
      </c>
      <c r="B58" s="7">
        <v>2.86282</v>
      </c>
      <c r="C58" s="8">
        <v>0</v>
      </c>
      <c r="D58" s="7">
        <v>0</v>
      </c>
      <c r="E58" s="7">
        <v>0.084</v>
      </c>
      <c r="F58" s="7">
        <v>0.9912400000000001</v>
      </c>
      <c r="G58" s="7">
        <v>0</v>
      </c>
      <c r="H58" s="7">
        <v>1.55096</v>
      </c>
      <c r="I58" s="7">
        <v>2.5293200000000002</v>
      </c>
      <c r="J58" s="7">
        <v>0.7360800000000001</v>
      </c>
      <c r="K58" s="7">
        <v>3.28818</v>
      </c>
      <c r="L58" s="7">
        <v>1.21222</v>
      </c>
      <c r="M58" s="7">
        <v>4.95876</v>
      </c>
      <c r="N58" s="7">
        <v>2.46292</v>
      </c>
      <c r="O58" s="7">
        <v>2.16332</v>
      </c>
      <c r="P58" s="7">
        <v>0.17612000000000003</v>
      </c>
      <c r="Q58" s="7">
        <v>46.25952</v>
      </c>
      <c r="R58" s="8">
        <v>17.467</v>
      </c>
      <c r="S58" s="7">
        <v>4.5181000000000004</v>
      </c>
      <c r="T58" s="7">
        <v>0.09422000000000001</v>
      </c>
      <c r="U58" s="8">
        <v>42.27302</v>
      </c>
      <c r="V58" s="7">
        <v>168.69636</v>
      </c>
      <c r="W58" s="7">
        <v>17.48844</v>
      </c>
      <c r="X58" s="7">
        <v>5.34323</v>
      </c>
      <c r="Y58" s="7">
        <v>32.14654</v>
      </c>
      <c r="Z58" s="7">
        <v>63.57897</v>
      </c>
      <c r="AA58" s="7">
        <v>16.35444</v>
      </c>
      <c r="AB58" s="7">
        <v>2.7046200000000002</v>
      </c>
      <c r="AC58" s="8">
        <v>2.1</v>
      </c>
      <c r="AD58" s="7">
        <v>442.0404</v>
      </c>
    </row>
    <row r="59" spans="1:30" s="9" customFormat="1" ht="13.5" customHeight="1">
      <c r="A59" s="6" t="s">
        <v>87</v>
      </c>
      <c r="B59" s="7">
        <v>28.4441347</v>
      </c>
      <c r="C59" s="8">
        <v>7.357216</v>
      </c>
      <c r="D59" s="7">
        <v>0.091275</v>
      </c>
      <c r="E59" s="7">
        <v>2.866938</v>
      </c>
      <c r="F59" s="7">
        <v>27.2667515</v>
      </c>
      <c r="G59" s="7">
        <v>0.7598</v>
      </c>
      <c r="H59" s="7">
        <v>5.3641424</v>
      </c>
      <c r="I59" s="7">
        <v>5.349788</v>
      </c>
      <c r="J59" s="7">
        <v>3.5615504</v>
      </c>
      <c r="K59" s="7">
        <v>2.58995</v>
      </c>
      <c r="L59" s="7">
        <v>0.55625</v>
      </c>
      <c r="M59" s="7">
        <v>6.3341132</v>
      </c>
      <c r="N59" s="7">
        <v>0.6751</v>
      </c>
      <c r="O59" s="7">
        <v>1.3530853999999999</v>
      </c>
      <c r="P59" s="7">
        <v>2.814461</v>
      </c>
      <c r="Q59" s="7">
        <v>13.6145914</v>
      </c>
      <c r="R59" s="8">
        <v>14.264583</v>
      </c>
      <c r="S59" s="7">
        <v>4.488871</v>
      </c>
      <c r="T59" s="7">
        <v>1.4879</v>
      </c>
      <c r="U59" s="8">
        <v>20.5029999</v>
      </c>
      <c r="V59" s="7">
        <v>42.2176885</v>
      </c>
      <c r="W59" s="7">
        <v>10.1104744</v>
      </c>
      <c r="X59" s="7">
        <v>0</v>
      </c>
      <c r="Y59" s="7">
        <v>21.75688172</v>
      </c>
      <c r="Z59" s="7">
        <v>43.21001032</v>
      </c>
      <c r="AA59" s="7">
        <v>10.8117033</v>
      </c>
      <c r="AB59" s="7">
        <v>0.36111299999999996</v>
      </c>
      <c r="AC59" s="8">
        <v>-7.938009</v>
      </c>
      <c r="AD59" s="7">
        <v>270.27336314</v>
      </c>
    </row>
    <row r="60" spans="1:30" s="9" customFormat="1" ht="13.5" customHeight="1">
      <c r="A60" s="6" t="s">
        <v>88</v>
      </c>
      <c r="B60" s="7">
        <v>199.1955936</v>
      </c>
      <c r="C60" s="8">
        <v>0.26178399999999996</v>
      </c>
      <c r="D60" s="7">
        <v>0</v>
      </c>
      <c r="E60" s="7">
        <v>7.652194</v>
      </c>
      <c r="F60" s="7">
        <v>173.146545</v>
      </c>
      <c r="G60" s="7">
        <v>0</v>
      </c>
      <c r="H60" s="7">
        <v>308.4706579</v>
      </c>
      <c r="I60" s="7">
        <v>389.7952004</v>
      </c>
      <c r="J60" s="7">
        <v>297.0236616</v>
      </c>
      <c r="K60" s="7">
        <v>20.8061948</v>
      </c>
      <c r="L60" s="7">
        <v>4.8394156</v>
      </c>
      <c r="M60" s="7">
        <v>70.339864</v>
      </c>
      <c r="N60" s="7">
        <v>10.0082738</v>
      </c>
      <c r="O60" s="7">
        <v>12.3340312</v>
      </c>
      <c r="P60" s="7">
        <v>16.7063952</v>
      </c>
      <c r="Q60" s="7">
        <v>826.57974405</v>
      </c>
      <c r="R60" s="8">
        <v>1559.77353495</v>
      </c>
      <c r="S60" s="7">
        <v>38.1425944</v>
      </c>
      <c r="T60" s="7">
        <v>6.28519</v>
      </c>
      <c r="U60" s="8">
        <v>3430.675402475</v>
      </c>
      <c r="V60" s="7">
        <v>2634.91981555</v>
      </c>
      <c r="W60" s="7">
        <v>744.6117488</v>
      </c>
      <c r="X60" s="7">
        <v>2463.7184395</v>
      </c>
      <c r="Y60" s="7">
        <v>1014.4844387</v>
      </c>
      <c r="Z60" s="7">
        <v>4910.8278574</v>
      </c>
      <c r="AA60" s="7">
        <v>2114.843620525</v>
      </c>
      <c r="AB60" s="7">
        <v>72.9283741</v>
      </c>
      <c r="AC60" s="8">
        <v>4304.4894988</v>
      </c>
      <c r="AD60" s="7">
        <v>25632.86007035</v>
      </c>
    </row>
    <row r="61" spans="1:30" s="9" customFormat="1" ht="13.5" customHeight="1">
      <c r="A61" s="6" t="s">
        <v>89</v>
      </c>
      <c r="B61" s="7">
        <v>87.83577</v>
      </c>
      <c r="C61" s="7">
        <v>0</v>
      </c>
      <c r="D61" s="7">
        <v>0.1420296</v>
      </c>
      <c r="E61" s="7">
        <v>20.043018</v>
      </c>
      <c r="F61" s="7">
        <v>93.2230057</v>
      </c>
      <c r="G61" s="7">
        <v>0.35352000000000006</v>
      </c>
      <c r="H61" s="7">
        <v>276.882915</v>
      </c>
      <c r="I61" s="7">
        <v>156.8784744</v>
      </c>
      <c r="J61" s="7">
        <v>250.203643</v>
      </c>
      <c r="K61" s="7">
        <v>51.8686049</v>
      </c>
      <c r="L61" s="7">
        <v>38.694512</v>
      </c>
      <c r="M61" s="7">
        <v>126.6411391</v>
      </c>
      <c r="N61" s="7">
        <v>13.678174</v>
      </c>
      <c r="O61" s="7">
        <v>4.5196553</v>
      </c>
      <c r="P61" s="7">
        <v>25.2470394</v>
      </c>
      <c r="Q61" s="7">
        <v>1345.3761718</v>
      </c>
      <c r="R61" s="7">
        <v>1384.6827238</v>
      </c>
      <c r="S61" s="7">
        <v>115.7230954</v>
      </c>
      <c r="T61" s="7">
        <v>15.1449796</v>
      </c>
      <c r="U61" s="7">
        <v>2620.9381069</v>
      </c>
      <c r="V61" s="7">
        <v>2073.6719931</v>
      </c>
      <c r="W61" s="7">
        <v>332.5471788</v>
      </c>
      <c r="X61" s="7">
        <v>1950.8419663</v>
      </c>
      <c r="Y61" s="7">
        <v>646.4750306</v>
      </c>
      <c r="Z61" s="7">
        <v>3130.3590076</v>
      </c>
      <c r="AA61" s="7">
        <v>1326.3046895</v>
      </c>
      <c r="AB61" s="7">
        <v>28.4686715</v>
      </c>
      <c r="AC61" s="7">
        <v>9.9644</v>
      </c>
      <c r="AD61" s="7">
        <v>16126.7095153</v>
      </c>
    </row>
    <row r="62" spans="1:30" s="9" customFormat="1" ht="13.5" customHeight="1">
      <c r="A62" s="6" t="s">
        <v>90</v>
      </c>
      <c r="B62" s="7">
        <v>0.8988</v>
      </c>
      <c r="C62" s="8">
        <v>0</v>
      </c>
      <c r="D62" s="7">
        <v>0</v>
      </c>
      <c r="E62" s="7">
        <v>0</v>
      </c>
      <c r="F62" s="7">
        <v>0</v>
      </c>
      <c r="G62" s="7">
        <v>0</v>
      </c>
      <c r="H62" s="7">
        <v>4.04208</v>
      </c>
      <c r="I62" s="7">
        <v>0.0504</v>
      </c>
      <c r="J62" s="7">
        <v>0.588</v>
      </c>
      <c r="K62" s="7">
        <v>4.596684</v>
      </c>
      <c r="L62" s="7">
        <v>0.8583600000000001</v>
      </c>
      <c r="M62" s="7">
        <v>11.612832</v>
      </c>
      <c r="N62" s="7">
        <v>1.43304</v>
      </c>
      <c r="O62" s="7">
        <v>8.69652</v>
      </c>
      <c r="P62" s="7">
        <v>0.19152000000000002</v>
      </c>
      <c r="Q62" s="7">
        <v>80.093228</v>
      </c>
      <c r="R62" s="8">
        <v>293.14541</v>
      </c>
      <c r="S62" s="7">
        <v>20.29628</v>
      </c>
      <c r="T62" s="7">
        <v>13.92048</v>
      </c>
      <c r="U62" s="8">
        <v>2232.622158</v>
      </c>
      <c r="V62" s="7">
        <v>260.99277</v>
      </c>
      <c r="W62" s="7">
        <v>80.6484</v>
      </c>
      <c r="X62" s="7">
        <v>100.40137</v>
      </c>
      <c r="Y62" s="7">
        <v>6.473532</v>
      </c>
      <c r="Z62" s="7">
        <v>53.539248</v>
      </c>
      <c r="AA62" s="7">
        <v>102.888248</v>
      </c>
      <c r="AB62" s="7">
        <v>6.241704</v>
      </c>
      <c r="AC62" s="8">
        <v>0</v>
      </c>
      <c r="AD62" s="7">
        <v>3284.231064</v>
      </c>
    </row>
    <row r="63" spans="1:30" s="9" customFormat="1" ht="13.5" customHeight="1">
      <c r="A63" s="6" t="s">
        <v>91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</row>
    <row r="64" spans="1:30" s="9" customFormat="1" ht="13.5" customHeight="1">
      <c r="A64" s="6" t="s">
        <v>92</v>
      </c>
      <c r="B64" s="7">
        <v>0</v>
      </c>
      <c r="C64" s="8">
        <v>0</v>
      </c>
      <c r="D64" s="7">
        <v>0</v>
      </c>
      <c r="E64" s="7">
        <v>0</v>
      </c>
      <c r="F64" s="7">
        <v>0</v>
      </c>
      <c r="G64" s="7">
        <v>0</v>
      </c>
      <c r="H64" s="7">
        <v>23.66982</v>
      </c>
      <c r="I64" s="7">
        <v>0</v>
      </c>
      <c r="J64" s="7">
        <v>4.8735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584.709705</v>
      </c>
      <c r="R64" s="8">
        <v>61.43688</v>
      </c>
      <c r="S64" s="7">
        <v>0</v>
      </c>
      <c r="T64" s="7">
        <v>0</v>
      </c>
      <c r="U64" s="8">
        <v>26.716545</v>
      </c>
      <c r="V64" s="7">
        <v>21.122775</v>
      </c>
      <c r="W64" s="7">
        <v>4.12452</v>
      </c>
      <c r="X64" s="7">
        <v>-2.911275</v>
      </c>
      <c r="Y64" s="7">
        <v>129.847995</v>
      </c>
      <c r="Z64" s="7">
        <v>440.40024</v>
      </c>
      <c r="AA64" s="7">
        <v>89.4159</v>
      </c>
      <c r="AB64" s="7">
        <v>0.2565</v>
      </c>
      <c r="AC64" s="8">
        <v>0</v>
      </c>
      <c r="AD64" s="7">
        <v>1383.663105</v>
      </c>
    </row>
    <row r="65" spans="1:30" s="9" customFormat="1" ht="13.5" customHeight="1">
      <c r="A65" s="6" t="s">
        <v>93</v>
      </c>
      <c r="B65" s="7">
        <v>0</v>
      </c>
      <c r="C65" s="8">
        <v>0</v>
      </c>
      <c r="D65" s="7">
        <v>0</v>
      </c>
      <c r="E65" s="7">
        <v>0</v>
      </c>
      <c r="F65" s="7">
        <v>0</v>
      </c>
      <c r="G65" s="7">
        <v>0</v>
      </c>
      <c r="H65" s="7">
        <v>1.35168</v>
      </c>
      <c r="I65" s="7">
        <v>0</v>
      </c>
      <c r="J65" s="7">
        <v>0.06144000000000001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6.054912</v>
      </c>
      <c r="R65" s="8">
        <v>0.38592000000000004</v>
      </c>
      <c r="S65" s="7">
        <v>0</v>
      </c>
      <c r="T65" s="7">
        <v>0</v>
      </c>
      <c r="U65" s="8">
        <v>0</v>
      </c>
      <c r="V65" s="7">
        <v>0.77568</v>
      </c>
      <c r="W65" s="7">
        <v>0.19353599999999999</v>
      </c>
      <c r="X65" s="7">
        <v>16.19136</v>
      </c>
      <c r="Y65" s="7">
        <v>2.39616</v>
      </c>
      <c r="Z65" s="7">
        <v>0.8832000000000001</v>
      </c>
      <c r="AA65" s="7">
        <v>0.7142400000000001</v>
      </c>
      <c r="AB65" s="7">
        <v>0</v>
      </c>
      <c r="AC65" s="8">
        <v>9.58464</v>
      </c>
      <c r="AD65" s="7">
        <v>38.592768</v>
      </c>
    </row>
    <row r="66" spans="1:30" s="9" customFormat="1" ht="13.5" customHeight="1">
      <c r="A66" s="6" t="s">
        <v>94</v>
      </c>
      <c r="B66" s="7">
        <v>138.657189495</v>
      </c>
      <c r="C66" s="8">
        <v>28.17997636</v>
      </c>
      <c r="D66" s="7">
        <v>2.901207175</v>
      </c>
      <c r="E66" s="7">
        <v>5.689846124</v>
      </c>
      <c r="F66" s="7">
        <v>341.670979773</v>
      </c>
      <c r="G66" s="7">
        <v>0.2927472</v>
      </c>
      <c r="H66" s="7">
        <v>74.431051648</v>
      </c>
      <c r="I66" s="7">
        <v>95.913393658</v>
      </c>
      <c r="J66" s="7">
        <v>9.219509528</v>
      </c>
      <c r="K66" s="7">
        <v>9.310382325</v>
      </c>
      <c r="L66" s="7">
        <v>0.52956295</v>
      </c>
      <c r="M66" s="7">
        <v>38.581966208</v>
      </c>
      <c r="N66" s="7">
        <v>6.1900787</v>
      </c>
      <c r="O66" s="7">
        <v>63.816027412</v>
      </c>
      <c r="P66" s="7">
        <v>41.54824096</v>
      </c>
      <c r="Q66" s="7">
        <v>121.336546313</v>
      </c>
      <c r="R66" s="8">
        <v>112.97408511</v>
      </c>
      <c r="S66" s="7">
        <v>16.466551882</v>
      </c>
      <c r="T66" s="7">
        <v>6.299895755</v>
      </c>
      <c r="U66" s="8">
        <v>98.070548619</v>
      </c>
      <c r="V66" s="7">
        <v>78.361788054</v>
      </c>
      <c r="W66" s="7">
        <v>24.457902048</v>
      </c>
      <c r="X66" s="7">
        <v>21.35117526</v>
      </c>
      <c r="Y66" s="7">
        <v>85.685144476</v>
      </c>
      <c r="Z66" s="7">
        <v>303.160352718</v>
      </c>
      <c r="AA66" s="7">
        <v>111.22690477</v>
      </c>
      <c r="AB66" s="7">
        <v>0</v>
      </c>
      <c r="AC66" s="8">
        <v>186.56364234</v>
      </c>
      <c r="AD66" s="7">
        <v>2022.886696861</v>
      </c>
    </row>
    <row r="67" spans="1:30" s="9" customFormat="1" ht="13.5" customHeight="1">
      <c r="A67" s="6" t="s">
        <v>95</v>
      </c>
      <c r="B67" s="7">
        <v>0</v>
      </c>
      <c r="C67" s="8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1.76814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8">
        <v>0</v>
      </c>
      <c r="S67" s="7">
        <v>0</v>
      </c>
      <c r="T67" s="7">
        <v>0</v>
      </c>
      <c r="U67" s="8">
        <v>-0.5728</v>
      </c>
      <c r="V67" s="7">
        <v>0</v>
      </c>
      <c r="W67" s="7">
        <v>0</v>
      </c>
      <c r="X67" s="7">
        <v>54.776252</v>
      </c>
      <c r="Y67" s="7">
        <v>7.2495</v>
      </c>
      <c r="Z67" s="7">
        <v>0</v>
      </c>
      <c r="AA67" s="7">
        <v>5.2744</v>
      </c>
      <c r="AB67" s="7">
        <v>0</v>
      </c>
      <c r="AC67" s="8">
        <v>0.002268</v>
      </c>
      <c r="AD67" s="7">
        <v>68.49776</v>
      </c>
    </row>
    <row r="68" spans="1:30" s="9" customFormat="1" ht="13.5" customHeight="1">
      <c r="A68" s="6" t="s">
        <v>96</v>
      </c>
      <c r="B68" s="7">
        <v>0</v>
      </c>
      <c r="C68" s="8">
        <v>0</v>
      </c>
      <c r="D68" s="7">
        <v>0</v>
      </c>
      <c r="E68" s="7">
        <v>0</v>
      </c>
      <c r="F68" s="7">
        <v>0.5788800000000001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4.913064</v>
      </c>
      <c r="N68" s="7">
        <v>0</v>
      </c>
      <c r="O68" s="7">
        <v>1.58976</v>
      </c>
      <c r="P68" s="7">
        <v>0</v>
      </c>
      <c r="Q68" s="7">
        <v>8.103672</v>
      </c>
      <c r="R68" s="8">
        <v>88.4304</v>
      </c>
      <c r="S68" s="7">
        <v>15.10272</v>
      </c>
      <c r="T68" s="7">
        <v>0</v>
      </c>
      <c r="U68" s="8">
        <v>403.247664</v>
      </c>
      <c r="V68" s="7">
        <v>13.538304</v>
      </c>
      <c r="W68" s="7">
        <v>0</v>
      </c>
      <c r="X68" s="7">
        <v>0</v>
      </c>
      <c r="Y68" s="7">
        <v>0</v>
      </c>
      <c r="Z68" s="7">
        <v>0</v>
      </c>
      <c r="AA68" s="7">
        <v>1.20096</v>
      </c>
      <c r="AB68" s="7">
        <v>0.46656000000000003</v>
      </c>
      <c r="AC68" s="8">
        <v>82.194984</v>
      </c>
      <c r="AD68" s="7">
        <v>619.366968</v>
      </c>
    </row>
    <row r="69" spans="1:30" s="9" customFormat="1" ht="13.5" customHeight="1">
      <c r="A69" s="6" t="s">
        <v>97</v>
      </c>
      <c r="B69" s="7">
        <v>21.7525</v>
      </c>
      <c r="C69" s="8">
        <v>0</v>
      </c>
      <c r="D69" s="7">
        <v>0</v>
      </c>
      <c r="E69" s="7">
        <v>0.308</v>
      </c>
      <c r="F69" s="7">
        <v>21.243425</v>
      </c>
      <c r="G69" s="7">
        <v>0.09240000000000001</v>
      </c>
      <c r="H69" s="7">
        <v>36.7983</v>
      </c>
      <c r="I69" s="7">
        <v>49.13755</v>
      </c>
      <c r="J69" s="7">
        <v>55.88275</v>
      </c>
      <c r="K69" s="7">
        <v>0.042350000000000006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157.19165</v>
      </c>
      <c r="R69" s="8">
        <v>98.20685</v>
      </c>
      <c r="S69" s="7">
        <v>0</v>
      </c>
      <c r="T69" s="7">
        <v>0</v>
      </c>
      <c r="U69" s="8">
        <v>63.23345</v>
      </c>
      <c r="V69" s="7">
        <v>187.132225</v>
      </c>
      <c r="W69" s="7">
        <v>44.039275</v>
      </c>
      <c r="X69" s="7">
        <v>235.018525</v>
      </c>
      <c r="Y69" s="7">
        <v>85.6674</v>
      </c>
      <c r="Z69" s="7">
        <v>966.749525</v>
      </c>
      <c r="AA69" s="7">
        <v>199.11045</v>
      </c>
      <c r="AB69" s="7">
        <v>2.14445</v>
      </c>
      <c r="AC69" s="8">
        <v>13.710025</v>
      </c>
      <c r="AD69" s="7">
        <v>2237.4611</v>
      </c>
    </row>
    <row r="70" spans="1:30" s="9" customFormat="1" ht="13.5" customHeight="1">
      <c r="A70" s="6" t="s">
        <v>98</v>
      </c>
      <c r="B70" s="7">
        <v>0</v>
      </c>
      <c r="C70" s="8">
        <v>0</v>
      </c>
      <c r="D70" s="7">
        <v>0</v>
      </c>
      <c r="E70" s="7">
        <v>0</v>
      </c>
      <c r="F70" s="7">
        <v>0</v>
      </c>
      <c r="G70" s="7">
        <v>0</v>
      </c>
      <c r="H70" s="7">
        <v>1.96</v>
      </c>
      <c r="I70" s="7">
        <v>0</v>
      </c>
      <c r="J70" s="7">
        <v>0</v>
      </c>
      <c r="K70" s="7">
        <v>0</v>
      </c>
      <c r="L70" s="7">
        <v>0</v>
      </c>
      <c r="M70" s="7">
        <v>0.361025</v>
      </c>
      <c r="N70" s="7">
        <v>0</v>
      </c>
      <c r="O70" s="7">
        <v>0</v>
      </c>
      <c r="P70" s="7">
        <v>0</v>
      </c>
      <c r="Q70" s="7">
        <v>0.02</v>
      </c>
      <c r="R70" s="8">
        <v>3.232</v>
      </c>
      <c r="S70" s="7">
        <v>0</v>
      </c>
      <c r="T70" s="7">
        <v>14.778675</v>
      </c>
      <c r="U70" s="8">
        <v>0.25245</v>
      </c>
      <c r="V70" s="7">
        <v>74.828075</v>
      </c>
      <c r="W70" s="7">
        <v>125.49335</v>
      </c>
      <c r="X70" s="7">
        <v>234.8435</v>
      </c>
      <c r="Y70" s="7">
        <v>0.560025</v>
      </c>
      <c r="Z70" s="7">
        <v>0</v>
      </c>
      <c r="AA70" s="7">
        <v>0</v>
      </c>
      <c r="AB70" s="7">
        <v>0</v>
      </c>
      <c r="AC70" s="8">
        <v>35.448</v>
      </c>
      <c r="AD70" s="7">
        <v>491.7771</v>
      </c>
    </row>
    <row r="71" spans="1:30" s="9" customFormat="1" ht="13.5" customHeight="1">
      <c r="A71" s="6" t="s">
        <v>99</v>
      </c>
      <c r="B71" s="7">
        <v>0</v>
      </c>
      <c r="C71" s="8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8">
        <v>0</v>
      </c>
      <c r="S71" s="7">
        <v>0</v>
      </c>
      <c r="T71" s="7">
        <v>0</v>
      </c>
      <c r="U71" s="8">
        <v>39.867875</v>
      </c>
      <c r="V71" s="7">
        <v>5.91</v>
      </c>
      <c r="W71" s="7">
        <v>50.5305</v>
      </c>
      <c r="X71" s="7">
        <v>1020.6746</v>
      </c>
      <c r="Y71" s="7">
        <v>0</v>
      </c>
      <c r="Z71" s="7">
        <v>0</v>
      </c>
      <c r="AA71" s="7">
        <v>0</v>
      </c>
      <c r="AB71" s="7">
        <v>0</v>
      </c>
      <c r="AC71" s="8">
        <v>0</v>
      </c>
      <c r="AD71" s="7">
        <v>1116.982975</v>
      </c>
    </row>
    <row r="72" spans="1:30" s="9" customFormat="1" ht="13.5" customHeight="1">
      <c r="A72" s="6" t="s">
        <v>100</v>
      </c>
      <c r="B72" s="7">
        <v>0.00453</v>
      </c>
      <c r="C72" s="8">
        <v>0</v>
      </c>
      <c r="D72" s="7">
        <v>0.0345</v>
      </c>
      <c r="E72" s="7">
        <v>0.00030000000000000003</v>
      </c>
      <c r="F72" s="7">
        <v>0.24631499999999998</v>
      </c>
      <c r="G72" s="7">
        <v>0.0495</v>
      </c>
      <c r="H72" s="7">
        <v>0.20563499999999998</v>
      </c>
      <c r="I72" s="7">
        <v>0.10641</v>
      </c>
      <c r="J72" s="7">
        <v>0.010140000000000001</v>
      </c>
      <c r="K72" s="7">
        <v>0.0489</v>
      </c>
      <c r="L72" s="7">
        <v>0.0037500000000000003</v>
      </c>
      <c r="M72" s="7">
        <v>0.31242000000000003</v>
      </c>
      <c r="N72" s="7">
        <v>0.044504999999999996</v>
      </c>
      <c r="O72" s="7">
        <v>0.19905</v>
      </c>
      <c r="P72" s="7">
        <v>0.04719</v>
      </c>
      <c r="Q72" s="7">
        <v>2.49006</v>
      </c>
      <c r="R72" s="8">
        <v>4.438923</v>
      </c>
      <c r="S72" s="7">
        <v>1.448952</v>
      </c>
      <c r="T72" s="7">
        <v>0.045183</v>
      </c>
      <c r="U72" s="8">
        <v>3.3765225</v>
      </c>
      <c r="V72" s="7">
        <v>0.202236</v>
      </c>
      <c r="W72" s="7">
        <v>0.076293</v>
      </c>
      <c r="X72" s="7">
        <v>0.19956000000000002</v>
      </c>
      <c r="Y72" s="7">
        <v>6.440379</v>
      </c>
      <c r="Z72" s="7">
        <v>0.11179499999999999</v>
      </c>
      <c r="AA72" s="7">
        <v>0.253275</v>
      </c>
      <c r="AB72" s="7">
        <v>0.00015000000000000001</v>
      </c>
      <c r="AC72" s="8">
        <v>0.0189</v>
      </c>
      <c r="AD72" s="7">
        <v>20.4153735</v>
      </c>
    </row>
    <row r="73" spans="1:30" s="9" customFormat="1" ht="13.5" customHeight="1">
      <c r="A73" s="6" t="s">
        <v>101</v>
      </c>
      <c r="B73" s="7">
        <v>14.494674</v>
      </c>
      <c r="C73" s="8">
        <v>0.004520000000000001</v>
      </c>
      <c r="D73" s="7">
        <v>0.7584000000000001</v>
      </c>
      <c r="E73" s="7">
        <v>0.8</v>
      </c>
      <c r="F73" s="7">
        <v>14.894005</v>
      </c>
      <c r="G73" s="7">
        <v>0</v>
      </c>
      <c r="H73" s="7">
        <v>73.919327</v>
      </c>
      <c r="I73" s="7">
        <v>29.2650515</v>
      </c>
      <c r="J73" s="7">
        <v>14.7719735</v>
      </c>
      <c r="K73" s="7">
        <v>-0.9563800000000001</v>
      </c>
      <c r="L73" s="7">
        <v>7.064335</v>
      </c>
      <c r="M73" s="7">
        <v>2.8416325000000002</v>
      </c>
      <c r="N73" s="7">
        <v>0.9358449999999999</v>
      </c>
      <c r="O73" s="7">
        <v>1.6123750000000001</v>
      </c>
      <c r="P73" s="7">
        <v>0.47439000000000003</v>
      </c>
      <c r="Q73" s="7">
        <v>106.8374455</v>
      </c>
      <c r="R73" s="8">
        <v>181.820464</v>
      </c>
      <c r="S73" s="7">
        <v>9.963005</v>
      </c>
      <c r="T73" s="7">
        <v>1.0194</v>
      </c>
      <c r="U73" s="8">
        <v>254.060505</v>
      </c>
      <c r="V73" s="7">
        <v>384.517606</v>
      </c>
      <c r="W73" s="7">
        <v>67.3346875</v>
      </c>
      <c r="X73" s="7">
        <v>337.0152385</v>
      </c>
      <c r="Y73" s="7">
        <v>111.7128385</v>
      </c>
      <c r="Z73" s="7">
        <v>449.394077</v>
      </c>
      <c r="AA73" s="7">
        <v>325.7742625</v>
      </c>
      <c r="AB73" s="7">
        <v>3.5268</v>
      </c>
      <c r="AC73" s="8">
        <v>138.5949975</v>
      </c>
      <c r="AD73" s="7">
        <v>2532.4514755</v>
      </c>
    </row>
    <row r="74" spans="1:30" s="9" customFormat="1" ht="13.5" customHeight="1">
      <c r="A74" s="6" t="s">
        <v>102</v>
      </c>
      <c r="B74" s="7">
        <v>0.4872</v>
      </c>
      <c r="C74" s="8">
        <v>0</v>
      </c>
      <c r="D74" s="7">
        <v>0</v>
      </c>
      <c r="E74" s="7">
        <v>0.28350000000000003</v>
      </c>
      <c r="F74" s="7">
        <v>4.8077000000000005</v>
      </c>
      <c r="G74" s="7">
        <v>0</v>
      </c>
      <c r="H74" s="7">
        <v>0</v>
      </c>
      <c r="I74" s="7">
        <v>0.768</v>
      </c>
      <c r="J74" s="7">
        <v>5.792</v>
      </c>
      <c r="K74" s="7">
        <v>0</v>
      </c>
      <c r="L74" s="7">
        <v>1.12</v>
      </c>
      <c r="M74" s="7">
        <v>23.12105</v>
      </c>
      <c r="N74" s="7">
        <v>29.38135</v>
      </c>
      <c r="O74" s="7">
        <v>62.46275</v>
      </c>
      <c r="P74" s="7">
        <v>0</v>
      </c>
      <c r="Q74" s="7">
        <v>1.3105</v>
      </c>
      <c r="R74" s="8">
        <v>344.26605</v>
      </c>
      <c r="S74" s="7">
        <v>8.04</v>
      </c>
      <c r="T74" s="7">
        <v>11.94095</v>
      </c>
      <c r="U74" s="8">
        <v>2368.90985</v>
      </c>
      <c r="V74" s="7">
        <v>304.7879</v>
      </c>
      <c r="W74" s="7">
        <v>0.1135</v>
      </c>
      <c r="X74" s="7">
        <v>0.14730000000000001</v>
      </c>
      <c r="Y74" s="7">
        <v>302.76315</v>
      </c>
      <c r="Z74" s="7">
        <v>42.71535</v>
      </c>
      <c r="AA74" s="7">
        <v>413.9774</v>
      </c>
      <c r="AB74" s="7">
        <v>0</v>
      </c>
      <c r="AC74" s="8">
        <v>25.3484</v>
      </c>
      <c r="AD74" s="7">
        <v>3952.5439</v>
      </c>
    </row>
    <row r="75" spans="1:30" s="9" customFormat="1" ht="13.5" customHeight="1">
      <c r="A75" s="6" t="s">
        <v>103</v>
      </c>
      <c r="B75" s="7">
        <v>0.38</v>
      </c>
      <c r="C75" s="8">
        <v>0</v>
      </c>
      <c r="D75" s="7">
        <v>0</v>
      </c>
      <c r="E75" s="7">
        <v>0</v>
      </c>
      <c r="F75" s="7">
        <v>0.18287499999999998</v>
      </c>
      <c r="G75" s="7">
        <v>0</v>
      </c>
      <c r="H75" s="7">
        <v>0.8982500000000001</v>
      </c>
      <c r="I75" s="7">
        <v>4.578375</v>
      </c>
      <c r="J75" s="7">
        <v>0.256</v>
      </c>
      <c r="K75" s="7">
        <v>0.066075</v>
      </c>
      <c r="L75" s="7">
        <v>0.0024000000000000002</v>
      </c>
      <c r="M75" s="7">
        <v>0.7848</v>
      </c>
      <c r="N75" s="7">
        <v>0.0296</v>
      </c>
      <c r="O75" s="7">
        <v>0</v>
      </c>
      <c r="P75" s="7">
        <v>0.1383</v>
      </c>
      <c r="Q75" s="7">
        <v>17.75035</v>
      </c>
      <c r="R75" s="8">
        <v>1.975075</v>
      </c>
      <c r="S75" s="7">
        <v>0.008400000000000001</v>
      </c>
      <c r="T75" s="7">
        <v>0</v>
      </c>
      <c r="U75" s="8">
        <v>3.70585</v>
      </c>
      <c r="V75" s="7">
        <v>5.792</v>
      </c>
      <c r="W75" s="7">
        <v>1.3792</v>
      </c>
      <c r="X75" s="7">
        <v>7.276475</v>
      </c>
      <c r="Y75" s="7">
        <v>2.580875</v>
      </c>
      <c r="Z75" s="7">
        <v>52.269425</v>
      </c>
      <c r="AA75" s="7">
        <v>6.67335</v>
      </c>
      <c r="AB75" s="7">
        <v>0.028</v>
      </c>
      <c r="AC75" s="8">
        <v>1.3955</v>
      </c>
      <c r="AD75" s="7">
        <v>108.151175</v>
      </c>
    </row>
    <row r="76" spans="1:30" s="9" customFormat="1" ht="13.5" customHeight="1">
      <c r="A76" s="6" t="s">
        <v>104</v>
      </c>
      <c r="B76" s="7">
        <v>5.29271</v>
      </c>
      <c r="C76" s="8">
        <v>0</v>
      </c>
      <c r="D76" s="7">
        <v>0.6204000000000001</v>
      </c>
      <c r="E76" s="7">
        <v>0</v>
      </c>
      <c r="F76" s="7">
        <v>23.10563</v>
      </c>
      <c r="G76" s="7">
        <v>0</v>
      </c>
      <c r="H76" s="7">
        <v>87.623225</v>
      </c>
      <c r="I76" s="7">
        <v>62.83508</v>
      </c>
      <c r="J76" s="7">
        <v>35.70516</v>
      </c>
      <c r="K76" s="7">
        <v>7.917675</v>
      </c>
      <c r="L76" s="7">
        <v>8.9735</v>
      </c>
      <c r="M76" s="7">
        <v>16.19024</v>
      </c>
      <c r="N76" s="7">
        <v>10.17825</v>
      </c>
      <c r="O76" s="7">
        <v>0.76909</v>
      </c>
      <c r="P76" s="7">
        <v>0.97</v>
      </c>
      <c r="Q76" s="7">
        <v>301.453635</v>
      </c>
      <c r="R76" s="8">
        <v>706.970315</v>
      </c>
      <c r="S76" s="7">
        <v>38.024585</v>
      </c>
      <c r="T76" s="7">
        <v>9.5652</v>
      </c>
      <c r="U76" s="8">
        <v>338.308985</v>
      </c>
      <c r="V76" s="7">
        <v>459.226625</v>
      </c>
      <c r="W76" s="7">
        <v>107.55207</v>
      </c>
      <c r="X76" s="7">
        <v>287.668675</v>
      </c>
      <c r="Y76" s="7">
        <v>160.2155</v>
      </c>
      <c r="Z76" s="7">
        <v>320.68803</v>
      </c>
      <c r="AA76" s="7">
        <v>727.984005</v>
      </c>
      <c r="AB76" s="7">
        <v>60.67176</v>
      </c>
      <c r="AC76" s="8">
        <v>77.00364</v>
      </c>
      <c r="AD76" s="7">
        <v>3855.513985</v>
      </c>
    </row>
    <row r="77" spans="1:30" s="20" customFormat="1" ht="14.25" customHeight="1">
      <c r="A77" s="6" t="s">
        <v>105</v>
      </c>
      <c r="B77" s="7">
        <v>4.36843</v>
      </c>
      <c r="C77" s="8">
        <v>0</v>
      </c>
      <c r="D77" s="7">
        <v>0</v>
      </c>
      <c r="E77" s="7">
        <v>2.1035</v>
      </c>
      <c r="F77" s="7">
        <v>3.418</v>
      </c>
      <c r="G77" s="7">
        <v>0</v>
      </c>
      <c r="H77" s="7">
        <v>13.84056</v>
      </c>
      <c r="I77" s="7">
        <v>11.837055</v>
      </c>
      <c r="J77" s="7">
        <v>7.13253</v>
      </c>
      <c r="K77" s="7">
        <v>0</v>
      </c>
      <c r="L77" s="7">
        <v>0</v>
      </c>
      <c r="M77" s="7">
        <v>0</v>
      </c>
      <c r="N77" s="7">
        <v>0</v>
      </c>
      <c r="O77" s="7">
        <v>-0.00525</v>
      </c>
      <c r="P77" s="7">
        <v>0</v>
      </c>
      <c r="Q77" s="7">
        <v>20.789925</v>
      </c>
      <c r="R77" s="8">
        <v>21.601965</v>
      </c>
      <c r="S77" s="7">
        <v>0</v>
      </c>
      <c r="T77" s="7">
        <v>0</v>
      </c>
      <c r="U77" s="8">
        <v>32.45477</v>
      </c>
      <c r="V77" s="7">
        <v>124.755335</v>
      </c>
      <c r="W77" s="7">
        <v>10.814155</v>
      </c>
      <c r="X77" s="7">
        <v>147.465875</v>
      </c>
      <c r="Y77" s="7">
        <v>22.556045</v>
      </c>
      <c r="Z77" s="7">
        <v>123.322485</v>
      </c>
      <c r="AA77" s="7">
        <v>102.831135</v>
      </c>
      <c r="AB77" s="7">
        <v>1.34885</v>
      </c>
      <c r="AC77" s="8">
        <v>450.9621</v>
      </c>
      <c r="AD77" s="7">
        <v>1101.597465</v>
      </c>
    </row>
    <row r="78" spans="1:30" s="20" customFormat="1" ht="14.25" customHeight="1">
      <c r="A78" s="6" t="s">
        <v>106</v>
      </c>
      <c r="B78" s="7">
        <v>291.35905733</v>
      </c>
      <c r="C78" s="8">
        <v>29.11932322</v>
      </c>
      <c r="D78" s="7">
        <v>0.37218599999999996</v>
      </c>
      <c r="E78" s="7">
        <v>75.091253963</v>
      </c>
      <c r="F78" s="7">
        <v>214.396172946</v>
      </c>
      <c r="G78" s="7">
        <v>0</v>
      </c>
      <c r="H78" s="7">
        <v>116.627957656</v>
      </c>
      <c r="I78" s="7">
        <v>84.897381131</v>
      </c>
      <c r="J78" s="7">
        <v>4.6092984359999996</v>
      </c>
      <c r="K78" s="7">
        <v>0</v>
      </c>
      <c r="L78" s="7">
        <v>0</v>
      </c>
      <c r="M78" s="7">
        <v>7.082490766</v>
      </c>
      <c r="N78" s="7">
        <v>0.0163224</v>
      </c>
      <c r="O78" s="7">
        <v>4.444214589</v>
      </c>
      <c r="P78" s="7">
        <v>0.04544032</v>
      </c>
      <c r="Q78" s="7">
        <v>27.760477331</v>
      </c>
      <c r="R78" s="8">
        <v>40.22536231</v>
      </c>
      <c r="S78" s="7">
        <v>3.111270129</v>
      </c>
      <c r="T78" s="7">
        <v>0.9760412900000001</v>
      </c>
      <c r="U78" s="8">
        <v>35.941975148</v>
      </c>
      <c r="V78" s="7">
        <v>88.435265128</v>
      </c>
      <c r="W78" s="7">
        <v>17.165853056</v>
      </c>
      <c r="X78" s="7">
        <v>2.69325573</v>
      </c>
      <c r="Y78" s="7">
        <v>73.744912667</v>
      </c>
      <c r="Z78" s="7">
        <v>277.821987991</v>
      </c>
      <c r="AA78" s="7">
        <v>47.580978015</v>
      </c>
      <c r="AB78" s="7">
        <v>0</v>
      </c>
      <c r="AC78" s="8">
        <v>69.80305028</v>
      </c>
      <c r="AD78" s="7">
        <v>1513.321527832</v>
      </c>
    </row>
    <row r="79" spans="1:30" s="20" customFormat="1" ht="14.25" customHeight="1">
      <c r="A79" s="6" t="s">
        <v>107</v>
      </c>
      <c r="B79" s="7">
        <v>13.40217</v>
      </c>
      <c r="C79" s="8">
        <v>0</v>
      </c>
      <c r="D79" s="7">
        <v>0.0189</v>
      </c>
      <c r="E79" s="7">
        <v>0</v>
      </c>
      <c r="F79" s="7">
        <v>1.881</v>
      </c>
      <c r="G79" s="7">
        <v>0</v>
      </c>
      <c r="H79" s="7">
        <v>7.30851</v>
      </c>
      <c r="I79" s="7">
        <v>2.63346</v>
      </c>
      <c r="J79" s="7">
        <v>0.7898400000000001</v>
      </c>
      <c r="K79" s="7">
        <v>0.09405000000000001</v>
      </c>
      <c r="L79" s="7">
        <v>0.9478200000000001</v>
      </c>
      <c r="M79" s="7">
        <v>0.17301000000000002</v>
      </c>
      <c r="N79" s="7">
        <v>0.91983</v>
      </c>
      <c r="O79" s="7">
        <v>6.77946</v>
      </c>
      <c r="P79" s="7">
        <v>0</v>
      </c>
      <c r="Q79" s="7">
        <v>152.38137</v>
      </c>
      <c r="R79" s="8">
        <v>19.96146</v>
      </c>
      <c r="S79" s="7">
        <v>-0.99672</v>
      </c>
      <c r="T79" s="7">
        <v>0.9214800000000001</v>
      </c>
      <c r="U79" s="8">
        <v>341.04876</v>
      </c>
      <c r="V79" s="7">
        <v>26.5491</v>
      </c>
      <c r="W79" s="7">
        <v>0</v>
      </c>
      <c r="X79" s="7">
        <v>3.883356</v>
      </c>
      <c r="Y79" s="7">
        <v>133.47606</v>
      </c>
      <c r="Z79" s="7">
        <v>787.26216</v>
      </c>
      <c r="AA79" s="7">
        <v>71.88714</v>
      </c>
      <c r="AB79" s="7">
        <v>0</v>
      </c>
      <c r="AC79" s="8">
        <v>22.68156</v>
      </c>
      <c r="AD79" s="7">
        <v>1594.003776</v>
      </c>
    </row>
    <row r="80" spans="1:30" s="20" customFormat="1" ht="14.25" customHeight="1">
      <c r="A80" s="21"/>
      <c r="AD80" s="22"/>
    </row>
    <row r="81" spans="1:256" s="24" customFormat="1" ht="14.25" customHeight="1">
      <c r="A81" s="21"/>
      <c r="B81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D81" s="23"/>
      <c r="IL81"/>
      <c r="IM81"/>
      <c r="IN81"/>
      <c r="IO81"/>
      <c r="IP81"/>
      <c r="IQ81"/>
      <c r="IR81"/>
      <c r="IS81"/>
      <c r="IT81"/>
      <c r="IU81"/>
      <c r="IV81"/>
    </row>
    <row r="82" spans="1:30" s="26" customFormat="1" ht="14.25" customHeight="1">
      <c r="A82" s="30" t="s">
        <v>108</v>
      </c>
      <c r="B82" s="30"/>
      <c r="C82" s="30"/>
      <c r="D82" s="30"/>
      <c r="E82" s="30"/>
      <c r="F82" s="30"/>
      <c r="G82" s="30"/>
      <c r="H82" s="30"/>
      <c r="I82" s="30"/>
      <c r="J82" s="30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15" s="26" customFormat="1" ht="66" customHeight="1">
      <c r="A83" s="31" t="s">
        <v>111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25"/>
      <c r="M83" s="25"/>
      <c r="N83" s="25"/>
      <c r="O83" s="25"/>
    </row>
    <row r="84" spans="1:30" s="26" customFormat="1" ht="14.25" customHeight="1">
      <c r="A84" s="30" t="s">
        <v>109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26" customFormat="1" ht="14.25" customHeight="1">
      <c r="A85" s="27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26" customFormat="1" ht="14.25" customHeight="1">
      <c r="A86" s="32" t="s">
        <v>110</v>
      </c>
      <c r="B86" s="32"/>
      <c r="C86" s="32"/>
      <c r="D86" s="32"/>
      <c r="E86" s="32"/>
      <c r="F86" s="32"/>
      <c r="G86" s="32"/>
      <c r="H86" s="32"/>
      <c r="I86" s="32"/>
      <c r="J86" s="32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</sheetData>
  <sheetProtection selectLockedCells="1" selectUnlockedCells="1"/>
  <mergeCells count="6">
    <mergeCell ref="A1:L1"/>
    <mergeCell ref="A2:L2"/>
    <mergeCell ref="A82:J82"/>
    <mergeCell ref="A83:K83"/>
    <mergeCell ref="A84:N84"/>
    <mergeCell ref="A86:J8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Jaciara Aparecida Rezende</cp:lastModifiedBy>
  <dcterms:modified xsi:type="dcterms:W3CDTF">2019-04-03T13:41:19Z</dcterms:modified>
  <cp:category/>
  <cp:version/>
  <cp:contentType/>
  <cp:contentStatus/>
</cp:coreProperties>
</file>