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Vendas_UF_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<sst xmlns="http://schemas.openxmlformats.org/spreadsheetml/2006/main" count="41" uniqueCount="41">
  <si>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Total das Vendas de  Agrotóxicos e Afins nas
 Regiões e Estados Brasileiros – 2013</t>
  </si>
  <si>
    <t>Unidade de medida = toneladas de ingrediente ativo (IA)</t>
  </si>
  <si>
    <t>Região/
Estado(UF)</t>
  </si>
  <si>
    <t>Vendas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</si>
  <si>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</si>
  <si>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</si>
  <si>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</si>
  <si>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</si>
  <si>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</si>
  <si>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</si>
  <si>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</si>
  <si>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</si>
  <si>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</si>
  <si>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</si>
  <si>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</si>
  <si>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</si>
  <si>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</si>
  <si>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</si>
  <si>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</si>
  <si>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</si>
  <si>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</si>
  <si>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</si>
  <si>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</si>
  <si>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</si>
  <si>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</si>
  <si>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</si>
  <si>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</si>
  <si>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</si>
  <si>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</si>
  <si>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</si>
  <si>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</si>
  <si>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</si>
  <si>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</si>
  <si>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</si>
  <si>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</si>
  <si>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</si>
  <si>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definição(*)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</si>
  <si>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</si>
  <si>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</si>
  <si>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>(*) Sem definição: corresponde ao somatório das quantidades comercializadas de agrotóxicos e afins cujas empresas titulares dos registros não conhecem com precisão a distribuição territorial das vendas, por ser uma atividade realizada por terceiros</t>
    </r>
    <r>
      <rPr>
        <sz val="9"/>
        <color indexed="8"/>
        <rFont val="Arial"/>
        <family val="2"/>
      </rPr>
      <t xml:space="preserve">. </t>
    </r>
  </si>
  <si>
    <t>Dados atualizados:  15/09/2014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</si>
</sst>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3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2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>
      <alignment horizontal="center"/>
    </xf>
    <xf numFmtId="165" fontId="8" fillId="0" borderId="0" xfId="20" applyNumberFormat="1" applyFont="1" applyFill="1" applyBorder="1" applyAlignment="1" applyProtection="1">
      <alignment horizontal="center"/>
      <protection/>
    </xf>
    <xf numFmtId="165" fontId="8" fillId="4" borderId="1" xfId="0" applyNumberFormat="1" applyFont="1" applyFill="1" applyBorder="1" applyAlignment="1">
      <alignment horizontal="center"/>
    </xf>
    <xf numFmtId="165" fontId="6" fillId="4" borderId="1" xfId="2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65" fontId="6" fillId="0" borderId="0" xfId="20" applyNumberFormat="1" applyFont="1" applyFill="1" applyBorder="1" applyAlignment="1" applyProtection="1">
      <alignment horizontal="center"/>
      <protection/>
    </xf>
    <xf numFmtId="165" fontId="4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K1" sqref="K1"/>
    </sheetView>
  </sheetViews>
  <sheetFormatPr defaultColWidth="12.57421875" defaultRowHeight="12.75"/>
  <cols>
    <col min="1" max="1" width="26.00390625" style="0" customWidth="1"/>
    <col min="2" max="2" width="1.421875" style="0" customWidth="1"/>
    <col min="3" max="3" width="41.8515625" style="0" customWidth="1"/>
    <col min="4" max="7" width="0" style="0" hidden="1" customWidth="1"/>
    <col min="8" max="16384" width="11.57421875" style="0" customWidth="1"/>
  </cols>
  <sheetData>
    <row r="1" spans="1:10" s="2" customFormat="1" ht="67.5" customHeight="1">
      <c r="A1" s="1" t="s">
        <v>0</v>
      </c>
      <c r="B1" s="1"/>
      <c r="C1" s="1"/>
      <c r="D1" s="1"/>
      <c r="E1" s="1"/>
      <c r="F1" s="1"/>
      <c r="G1" s="1"/>
      <c r="I1" s="3"/>
      <c r="J1" s="3"/>
    </row>
    <row r="2" spans="1:10" ht="13.5" customHeight="1">
      <c r="A2" s="4" t="s">
        <v>1</v>
      </c>
      <c r="B2" s="4"/>
      <c r="C2" s="4"/>
      <c r="D2" s="4"/>
      <c r="E2" s="4"/>
      <c r="F2" s="4"/>
      <c r="G2" s="4"/>
      <c r="I2" s="5"/>
      <c r="J2" s="5"/>
    </row>
    <row r="3" spans="1:10" s="2" customFormat="1" ht="14.25" customHeight="1">
      <c r="A3" s="6" t="s">
        <v>2</v>
      </c>
      <c r="C3" s="7">
        <v>2013</v>
      </c>
      <c r="I3" s="3"/>
      <c r="J3" s="3"/>
    </row>
    <row r="4" spans="1:10" s="2" customFormat="1" ht="12.75" customHeight="1">
      <c r="A4" s="6"/>
      <c r="C4" s="8" t="s">
        <v>3</v>
      </c>
      <c r="I4" s="3"/>
      <c r="J4" s="3"/>
    </row>
    <row r="5" spans="1:10" ht="14.25">
      <c r="A5" s="9" t="s">
        <v>4</v>
      </c>
      <c r="C5" s="10">
        <f>SUM(C6:C12)</f>
        <v>13631.141722872591</v>
      </c>
      <c r="I5" s="11"/>
      <c r="J5" s="12"/>
    </row>
    <row r="6" spans="1:10" ht="14.25">
      <c r="A6" s="13" t="s">
        <v>5</v>
      </c>
      <c r="C6" s="14">
        <v>346.51863698799986</v>
      </c>
      <c r="I6" s="15"/>
      <c r="J6" s="16"/>
    </row>
    <row r="7" spans="1:10" ht="14.25">
      <c r="A7" s="13" t="s">
        <v>6</v>
      </c>
      <c r="C7" s="14">
        <v>124.53234276400002</v>
      </c>
      <c r="I7" s="15"/>
      <c r="J7" s="16"/>
    </row>
    <row r="8" spans="1:10" ht="14.25">
      <c r="A8" s="13" t="s">
        <v>7</v>
      </c>
      <c r="C8" s="14">
        <v>54.173973492</v>
      </c>
      <c r="I8" s="15"/>
      <c r="J8" s="16"/>
    </row>
    <row r="9" spans="1:10" ht="14.25">
      <c r="A9" s="13" t="s">
        <v>8</v>
      </c>
      <c r="C9" s="14">
        <v>4132.150656101265</v>
      </c>
      <c r="I9" s="15"/>
      <c r="J9" s="16"/>
    </row>
    <row r="10" spans="1:10" ht="14.25">
      <c r="A10" s="13" t="s">
        <v>9</v>
      </c>
      <c r="C10" s="14">
        <v>3829.6880972197073</v>
      </c>
      <c r="I10" s="15"/>
      <c r="J10" s="16"/>
    </row>
    <row r="11" spans="1:10" ht="14.25">
      <c r="A11" s="13" t="s">
        <v>10</v>
      </c>
      <c r="C11" s="14">
        <v>373.66981410000005</v>
      </c>
      <c r="I11" s="15"/>
      <c r="J11" s="16"/>
    </row>
    <row r="12" spans="1:10" ht="14.25">
      <c r="A12" s="13" t="s">
        <v>11</v>
      </c>
      <c r="C12" s="14">
        <v>4770.408202207619</v>
      </c>
      <c r="I12" s="15"/>
      <c r="J12" s="16"/>
    </row>
    <row r="13" spans="1:10" ht="14.25">
      <c r="A13" s="9" t="s">
        <v>12</v>
      </c>
      <c r="C13" s="10">
        <f>SUM(C14:C17)</f>
        <v>159853.77485539037</v>
      </c>
      <c r="I13" s="11"/>
      <c r="J13" s="12"/>
    </row>
    <row r="14" spans="1:10" ht="14.25">
      <c r="A14" s="13" t="s">
        <v>13</v>
      </c>
      <c r="C14" s="14">
        <v>839.6240221998398</v>
      </c>
      <c r="I14" s="15"/>
      <c r="J14" s="16"/>
    </row>
    <row r="15" spans="1:10" ht="14.25">
      <c r="A15" s="13" t="s">
        <v>14</v>
      </c>
      <c r="C15" s="14">
        <v>46723.15172603258</v>
      </c>
      <c r="I15" s="15"/>
      <c r="J15" s="16"/>
    </row>
    <row r="16" spans="1:10" ht="14.25">
      <c r="A16" s="13" t="s">
        <v>15</v>
      </c>
      <c r="C16" s="14">
        <v>24770.618156277847</v>
      </c>
      <c r="I16" s="15"/>
      <c r="J16" s="16"/>
    </row>
    <row r="17" spans="1:10" ht="14.25">
      <c r="A17" s="13" t="s">
        <v>16</v>
      </c>
      <c r="C17" s="14">
        <v>87520.38095088009</v>
      </c>
      <c r="I17" s="15"/>
      <c r="J17" s="16"/>
    </row>
    <row r="18" spans="1:10" ht="14.25">
      <c r="A18" s="9" t="s">
        <v>17</v>
      </c>
      <c r="C18" s="10">
        <f>SUM(C19:C27)</f>
        <v>45279.99070701282</v>
      </c>
      <c r="I18" s="11"/>
      <c r="J18" s="12"/>
    </row>
    <row r="19" spans="1:10" ht="14.25">
      <c r="A19" s="13" t="s">
        <v>18</v>
      </c>
      <c r="C19" s="14">
        <v>1637.9650243870012</v>
      </c>
      <c r="I19" s="15"/>
      <c r="J19" s="16"/>
    </row>
    <row r="20" spans="1:10" ht="14.25">
      <c r="A20" s="13" t="s">
        <v>19</v>
      </c>
      <c r="C20" s="14">
        <v>26425.30946738016</v>
      </c>
      <c r="I20" s="15"/>
      <c r="J20" s="16"/>
    </row>
    <row r="21" spans="1:10" ht="14.25">
      <c r="A21" s="13" t="s">
        <v>20</v>
      </c>
      <c r="C21" s="14">
        <v>435.9082786926602</v>
      </c>
      <c r="I21" s="15"/>
      <c r="J21" s="16"/>
    </row>
    <row r="22" spans="1:10" ht="14.25">
      <c r="A22" s="13" t="s">
        <v>21</v>
      </c>
      <c r="C22" s="14">
        <v>8162.764596279991</v>
      </c>
      <c r="I22" s="15"/>
      <c r="J22" s="16"/>
    </row>
    <row r="23" spans="1:10" ht="14.25">
      <c r="A23" s="13" t="s">
        <v>22</v>
      </c>
      <c r="C23" s="14">
        <v>710.6722212349999</v>
      </c>
      <c r="I23" s="15"/>
      <c r="J23" s="16"/>
    </row>
    <row r="24" spans="1:10" ht="14.25">
      <c r="A24" s="13" t="s">
        <v>23</v>
      </c>
      <c r="C24" s="14">
        <v>2332.3385305967504</v>
      </c>
      <c r="I24" s="15"/>
      <c r="J24" s="16"/>
    </row>
    <row r="25" spans="1:10" ht="14.25">
      <c r="A25" s="13" t="s">
        <v>24</v>
      </c>
      <c r="C25" s="14">
        <v>4844.487388077248</v>
      </c>
      <c r="I25" s="15"/>
      <c r="J25" s="16"/>
    </row>
    <row r="26" spans="1:10" ht="14.25">
      <c r="A26" s="13" t="s">
        <v>25</v>
      </c>
      <c r="C26" s="14">
        <v>279.3849571280001</v>
      </c>
      <c r="I26" s="15"/>
      <c r="J26" s="16"/>
    </row>
    <row r="27" spans="1:10" ht="14.25">
      <c r="A27" s="13" t="s">
        <v>26</v>
      </c>
      <c r="C27" s="14">
        <v>451.160243236</v>
      </c>
      <c r="I27" s="15"/>
      <c r="J27" s="16"/>
    </row>
    <row r="28" spans="1:10" ht="14.25">
      <c r="A28" s="9" t="s">
        <v>27</v>
      </c>
      <c r="C28" s="10">
        <f>SUM(C29:C32)</f>
        <v>112926.84484651763</v>
      </c>
      <c r="I28" s="11"/>
      <c r="J28" s="12"/>
    </row>
    <row r="29" spans="1:10" ht="14.25">
      <c r="A29" s="13" t="s">
        <v>28</v>
      </c>
      <c r="C29" s="14">
        <v>3613.765663457159</v>
      </c>
      <c r="I29" s="15"/>
      <c r="J29" s="16"/>
    </row>
    <row r="30" spans="1:10" ht="14.25">
      <c r="A30" s="13" t="s">
        <v>29</v>
      </c>
      <c r="C30" s="14">
        <v>34482.01980663407</v>
      </c>
      <c r="I30" s="15"/>
      <c r="J30" s="16"/>
    </row>
    <row r="31" spans="1:10" ht="14.25">
      <c r="A31" s="13" t="s">
        <v>30</v>
      </c>
      <c r="C31" s="14">
        <v>874.9329630230001</v>
      </c>
      <c r="I31" s="15"/>
      <c r="J31" s="16"/>
    </row>
    <row r="32" spans="1:10" ht="14.25">
      <c r="A32" s="13" t="s">
        <v>31</v>
      </c>
      <c r="C32" s="14">
        <v>73956.12641340341</v>
      </c>
      <c r="I32" s="15"/>
      <c r="J32" s="16"/>
    </row>
    <row r="33" spans="1:10" ht="14.25">
      <c r="A33" s="9" t="s">
        <v>32</v>
      </c>
      <c r="C33" s="10">
        <f>SUM(C34:C36)</f>
        <v>119179.05169344961</v>
      </c>
      <c r="I33" s="11"/>
      <c r="J33" s="12"/>
    </row>
    <row r="34" spans="1:10" ht="14.25">
      <c r="A34" s="13" t="s">
        <v>33</v>
      </c>
      <c r="C34" s="14">
        <v>57693.61518902382</v>
      </c>
      <c r="I34" s="15"/>
      <c r="J34" s="16"/>
    </row>
    <row r="35" spans="1:10" ht="14.25">
      <c r="A35" s="13" t="s">
        <v>34</v>
      </c>
      <c r="C35" s="14">
        <v>50720.87498459017</v>
      </c>
      <c r="I35" s="15"/>
      <c r="J35" s="16"/>
    </row>
    <row r="36" spans="1:10" ht="14.25">
      <c r="A36" s="13" t="s">
        <v>35</v>
      </c>
      <c r="C36" s="14">
        <v>10764.561519835623</v>
      </c>
      <c r="I36" s="15"/>
      <c r="J36" s="16"/>
    </row>
    <row r="37" spans="1:10" ht="14.25">
      <c r="A37" s="17" t="s">
        <v>36</v>
      </c>
      <c r="C37" s="18">
        <v>44893.74534284497</v>
      </c>
      <c r="I37" s="19"/>
      <c r="J37" s="20"/>
    </row>
    <row r="38" spans="1:10" ht="14.25">
      <c r="A38" s="21" t="s">
        <v>37</v>
      </c>
      <c r="C38" s="22">
        <f>SUM(C34:C37,C29:C32,C19:C27,C14:C17,C6:C12)</f>
        <v>495764.549168088</v>
      </c>
      <c r="I38" s="23"/>
      <c r="J38" s="19"/>
    </row>
    <row r="40" spans="1:11" ht="14.25">
      <c r="A40" s="24" t="s">
        <v>38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32.25" customHeight="1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3" spans="1:11" ht="14.25">
      <c r="A43" s="26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selectLockedCells="1" selectUnlockedCells="1"/>
  <mergeCells count="6">
    <mergeCell ref="A1:G1"/>
    <mergeCell ref="A2:G2"/>
    <mergeCell ref="A3:A4"/>
    <mergeCell ref="A40:K40"/>
    <mergeCell ref="A41:K41"/>
    <mergeCell ref="A43:K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dcterms:created xsi:type="dcterms:W3CDTF">2013-09-11T14:10:26Z</dcterms:created>
  <dcterms:modified xsi:type="dcterms:W3CDTF">2014-10-08T15:09:27Z</dcterms:modified>
  <cp:category/>
  <cp:version/>
  <cp:contentType/>
  <cp:contentStatus/>
  <cp:revision>2</cp:revision>
</cp:coreProperties>
</file>