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Vendas_classe_uso_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<sst xmlns="http://schemas.openxmlformats.org/spreadsheetml/2006/main" count="32" uniqueCount="32">
  <si>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Vendas por Classes de Usos dos Produtos Formulados – 2013</t>
  </si>
  <si>
    <t>Unidade de medida = toneladas de ingrediente ativo (IA)</t>
  </si>
  <si>
    <t>Classe de Uso</t>
  </si>
  <si>
    <t>Qtde. 
(ton. IA)</t>
  </si>
  <si>
    <t>Perc.
(%)</t>
  </si>
  <si>
    <t>Herbicida</t>
  </si>
  <si>
    <t>Inseticida</t>
  </si>
  <si>
    <t>Fungicida</t>
  </si>
  <si>
    <t>Inseticida, Acaricida</t>
  </si>
  <si>
    <t>Adjuvante</t>
  </si>
  <si>
    <t>Adjuvante, Acaricida, Inseticida</t>
  </si>
  <si>
    <t>Acaricida, Fungicida</t>
  </si>
  <si>
    <t>Espalhante</t>
  </si>
  <si>
    <t>Acaricida</t>
  </si>
  <si>
    <t>Inseticida, Nematicida</t>
  </si>
  <si>
    <t>Adjuvante, Inseticida</t>
  </si>
  <si>
    <t>Inseticida, Acaricida, Fungicida</t>
  </si>
  <si>
    <t>Regulador de Crescimento</t>
  </si>
  <si>
    <t>Inseticida, Fungicida</t>
  </si>
  <si>
    <t>Fungicida, Bactericida</t>
  </si>
  <si>
    <t>Inseticida, Cupinicida</t>
  </si>
  <si>
    <t>Protetor de Sementes</t>
  </si>
  <si>
    <t>Fungicida, Formicida, Herbicida, Inseticida, Acaricida, Nematicida</t>
  </si>
  <si>
    <t>Formicida, Inseticida</t>
  </si>
  <si>
    <t>Formicida</t>
  </si>
  <si>
    <t>Feromônio</t>
  </si>
  <si>
    <t>Moluscicida</t>
  </si>
  <si>
    <t>TOTAL</t>
  </si>
  <si>
    <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</si>
  <si>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t>Perc. (%):</t>
    </r>
    <r>
      <rPr>
        <sz val="8"/>
        <rFont val="Arial"/>
        <family val="2"/>
      </rPr>
      <t xml:space="preserve"> percentual da quantidade comercializada segundo a classe de uso dos produtos formulados.</t>
    </r>
  </si>
  <si>
    <t xml:space="preserve">As classes de uso representam as classes dos produtos formulados vendidos em 2013. </t>
  </si>
  <si>
    <t>Dados atualizados:  15/09/2014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</si>
</sst>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#.00"/>
  </numFmts>
  <fonts count="8">
    <font>
      <sz val="10"/>
      <name val="Arial"/>
      <family val="2"/>
    </font>
    <font>
      <sz val="10"/>
      <name val="Mang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2" fillId="2" borderId="1" xfId="20" applyNumberFormat="1" applyFont="1" applyFill="1" applyBorder="1" applyAlignment="1" applyProtection="1">
      <alignment horizontal="center" vertical="center"/>
      <protection/>
    </xf>
    <xf numFmtId="164" fontId="0" fillId="3" borderId="0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5" fontId="4" fillId="2" borderId="1" xfId="20" applyNumberFormat="1" applyFont="1" applyFill="1" applyBorder="1" applyAlignment="1" applyProtection="1">
      <alignment horizontal="center" vertical="center"/>
      <protection/>
    </xf>
    <xf numFmtId="166" fontId="4" fillId="2" borderId="1" xfId="0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6" fontId="3" fillId="0" borderId="1" xfId="22" applyNumberFormat="1" applyFont="1" applyFill="1" applyBorder="1" applyAlignment="1" applyProtection="1">
      <alignment horizontal="center"/>
      <protection/>
    </xf>
    <xf numFmtId="164" fontId="3" fillId="4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/>
    </xf>
    <xf numFmtId="168" fontId="4" fillId="2" borderId="1" xfId="21" applyNumberFormat="1" applyFont="1" applyFill="1" applyBorder="1" applyProtection="1">
      <alignment horizontal="left"/>
      <protection/>
    </xf>
    <xf numFmtId="166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tegoria da tabela dinâmica" xfId="21"/>
    <cellStyle name="Valor da tabela dinâmic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3" zoomScaleNormal="83" workbookViewId="0" topLeftCell="A1">
      <selection activeCell="F1" sqref="F1"/>
    </sheetView>
  </sheetViews>
  <sheetFormatPr defaultColWidth="11.421875" defaultRowHeight="12.75"/>
  <cols>
    <col min="1" max="1" width="7.140625" style="1" customWidth="1"/>
    <col min="2" max="2" width="62.00390625" style="0" customWidth="1"/>
    <col min="3" max="3" width="10.28125" style="2" customWidth="1"/>
    <col min="4" max="4" width="11.57421875" style="3" customWidth="1"/>
    <col min="5" max="5" width="11.57421875" style="0" customWidth="1"/>
    <col min="6" max="6" width="14.8515625" style="0" customWidth="1"/>
    <col min="7" max="16384" width="11.57421875" style="0" customWidth="1"/>
  </cols>
  <sheetData>
    <row r="1" spans="1:4" ht="17.25">
      <c r="A1" s="4" t="s">
        <v>0</v>
      </c>
      <c r="B1" s="4"/>
      <c r="C1" s="4"/>
      <c r="D1" s="4"/>
    </row>
    <row r="2" spans="1:4" ht="14.25">
      <c r="A2" s="5" t="s">
        <v>1</v>
      </c>
      <c r="B2" s="5"/>
      <c r="C2" s="5"/>
      <c r="D2" s="5"/>
    </row>
    <row r="3" spans="1:4" s="10" customFormat="1" ht="25.5">
      <c r="A3" s="6"/>
      <c r="B3" s="7" t="s">
        <v>2</v>
      </c>
      <c r="C3" s="8" t="s">
        <v>3</v>
      </c>
      <c r="D3" s="9" t="s">
        <v>4</v>
      </c>
    </row>
    <row r="4" spans="1:4" s="10" customFormat="1" ht="13.5">
      <c r="A4" s="11">
        <v>1</v>
      </c>
      <c r="B4" s="12" t="s">
        <v>5</v>
      </c>
      <c r="C4" s="13">
        <v>303573.23177690496</v>
      </c>
      <c r="D4" s="14">
        <f aca="true" t="shared" si="0" ref="D4:D25">C4/C$26*100</f>
        <v>61.23334802504786</v>
      </c>
    </row>
    <row r="5" spans="1:4" s="10" customFormat="1" ht="13.5">
      <c r="A5" s="11">
        <v>2</v>
      </c>
      <c r="B5" s="12" t="s">
        <v>6</v>
      </c>
      <c r="C5" s="13">
        <v>56993.884118395195</v>
      </c>
      <c r="D5" s="14">
        <f t="shared" si="0"/>
        <v>11.496159661684786</v>
      </c>
    </row>
    <row r="6" spans="1:4" s="10" customFormat="1" ht="13.5">
      <c r="A6" s="11">
        <v>3</v>
      </c>
      <c r="B6" s="12" t="s">
        <v>7</v>
      </c>
      <c r="C6" s="13">
        <v>54030.26864912</v>
      </c>
      <c r="D6" s="14">
        <f t="shared" si="0"/>
        <v>10.898372773887292</v>
      </c>
    </row>
    <row r="7" spans="1:4" s="10" customFormat="1" ht="13.5">
      <c r="A7" s="11">
        <v>4</v>
      </c>
      <c r="B7" s="12" t="s">
        <v>8</v>
      </c>
      <c r="C7" s="13">
        <v>31725.654634259023</v>
      </c>
      <c r="D7" s="14">
        <f t="shared" si="0"/>
        <v>6.399339099073519</v>
      </c>
    </row>
    <row r="8" spans="1:4" s="10" customFormat="1" ht="13.5">
      <c r="A8" s="11">
        <v>5</v>
      </c>
      <c r="B8" s="12" t="s">
        <v>9</v>
      </c>
      <c r="C8" s="15">
        <v>19038.99346452</v>
      </c>
      <c r="D8" s="14">
        <f t="shared" si="0"/>
        <v>3.840329748560715</v>
      </c>
    </row>
    <row r="9" spans="1:4" s="10" customFormat="1" ht="13.5">
      <c r="A9" s="11">
        <v>6</v>
      </c>
      <c r="B9" s="12" t="s">
        <v>10</v>
      </c>
      <c r="C9" s="15">
        <v>6259.940744400001</v>
      </c>
      <c r="D9" s="14">
        <f t="shared" si="0"/>
        <v>1.2626842227634911</v>
      </c>
    </row>
    <row r="10" spans="1:4" s="10" customFormat="1" ht="13.5">
      <c r="A10" s="11">
        <v>7</v>
      </c>
      <c r="B10" s="12" t="s">
        <v>11</v>
      </c>
      <c r="C10" s="13">
        <v>5434.314106875001</v>
      </c>
      <c r="D10" s="14">
        <f t="shared" si="0"/>
        <v>1.0961481848579102</v>
      </c>
    </row>
    <row r="11" spans="1:4" s="10" customFormat="1" ht="13.5">
      <c r="A11" s="11">
        <v>8</v>
      </c>
      <c r="B11" s="12" t="s">
        <v>12</v>
      </c>
      <c r="C11" s="15">
        <v>3748.4060840444</v>
      </c>
      <c r="D11" s="14">
        <f t="shared" si="0"/>
        <v>0.7560859465111752</v>
      </c>
    </row>
    <row r="12" spans="1:4" s="10" customFormat="1" ht="13.5">
      <c r="A12" s="11">
        <v>9</v>
      </c>
      <c r="B12" s="12" t="s">
        <v>13</v>
      </c>
      <c r="C12" s="15">
        <v>3530.765159000001</v>
      </c>
      <c r="D12" s="14">
        <f t="shared" si="0"/>
        <v>0.7121858884272301</v>
      </c>
    </row>
    <row r="13" spans="1:4" s="10" customFormat="1" ht="13.5">
      <c r="A13" s="11">
        <v>10</v>
      </c>
      <c r="B13" s="12" t="s">
        <v>14</v>
      </c>
      <c r="C13" s="15">
        <v>2371.1240399999997</v>
      </c>
      <c r="D13" s="14">
        <f t="shared" si="0"/>
        <v>0.47827623898861593</v>
      </c>
    </row>
    <row r="14" spans="1:4" s="10" customFormat="1" ht="13.5">
      <c r="A14" s="11">
        <v>11</v>
      </c>
      <c r="B14" s="12" t="s">
        <v>15</v>
      </c>
      <c r="C14" s="13">
        <v>2209.1376928</v>
      </c>
      <c r="D14" s="14">
        <f t="shared" si="0"/>
        <v>0.44560219090030084</v>
      </c>
    </row>
    <row r="15" spans="1:4" s="10" customFormat="1" ht="13.5">
      <c r="A15" s="11">
        <v>12</v>
      </c>
      <c r="B15" s="12" t="s">
        <v>16</v>
      </c>
      <c r="C15" s="15">
        <v>1934.3235362249998</v>
      </c>
      <c r="D15" s="14">
        <f t="shared" si="0"/>
        <v>0.3901697972295253</v>
      </c>
    </row>
    <row r="16" spans="1:4" s="10" customFormat="1" ht="13.5">
      <c r="A16" s="11">
        <v>13</v>
      </c>
      <c r="B16" s="12" t="s">
        <v>17</v>
      </c>
      <c r="C16" s="13">
        <v>1922.6211335299995</v>
      </c>
      <c r="D16" s="14">
        <f t="shared" si="0"/>
        <v>0.38780932133131163</v>
      </c>
    </row>
    <row r="17" spans="1:4" s="10" customFormat="1" ht="13.5">
      <c r="A17" s="11">
        <v>14</v>
      </c>
      <c r="B17" s="12" t="s">
        <v>18</v>
      </c>
      <c r="C17" s="13">
        <v>1273.1778675</v>
      </c>
      <c r="D17" s="14">
        <f t="shared" si="0"/>
        <v>0.2568109941778695</v>
      </c>
    </row>
    <row r="18" spans="1:4" s="10" customFormat="1" ht="13.5">
      <c r="A18" s="11">
        <v>15</v>
      </c>
      <c r="B18" s="12" t="s">
        <v>19</v>
      </c>
      <c r="C18" s="13">
        <v>931.10998418</v>
      </c>
      <c r="D18" s="14">
        <f t="shared" si="0"/>
        <v>0.18781294179715716</v>
      </c>
    </row>
    <row r="19" spans="1:4" s="10" customFormat="1" ht="15">
      <c r="A19" s="11">
        <v>16</v>
      </c>
      <c r="B19" s="16" t="s">
        <v>20</v>
      </c>
      <c r="C19" s="15">
        <v>484.75395999999995</v>
      </c>
      <c r="D19" s="14">
        <f t="shared" si="0"/>
        <v>0.09777906887723932</v>
      </c>
    </row>
    <row r="20" spans="1:4" s="10" customFormat="1" ht="13.5">
      <c r="A20" s="11">
        <v>17</v>
      </c>
      <c r="B20" s="12" t="s">
        <v>21</v>
      </c>
      <c r="C20" s="13">
        <v>187.22</v>
      </c>
      <c r="D20" s="14">
        <f t="shared" si="0"/>
        <v>0.03776389423450351</v>
      </c>
    </row>
    <row r="21" spans="1:4" s="10" customFormat="1" ht="13.5">
      <c r="A21" s="11">
        <v>18</v>
      </c>
      <c r="B21" s="17" t="s">
        <v>22</v>
      </c>
      <c r="C21" s="13">
        <v>94.9858998</v>
      </c>
      <c r="D21" s="14">
        <f t="shared" si="0"/>
        <v>0.01915947801418838</v>
      </c>
    </row>
    <row r="22" spans="1:4" s="10" customFormat="1" ht="13.5">
      <c r="A22" s="11">
        <v>19</v>
      </c>
      <c r="B22" s="12" t="s">
        <v>23</v>
      </c>
      <c r="C22" s="13">
        <v>18.7221495</v>
      </c>
      <c r="D22" s="14">
        <f t="shared" si="0"/>
        <v>0.003776419578894151</v>
      </c>
    </row>
    <row r="23" spans="1:4" s="10" customFormat="1" ht="13.5">
      <c r="A23" s="11">
        <v>20</v>
      </c>
      <c r="B23" s="12" t="s">
        <v>24</v>
      </c>
      <c r="C23" s="15">
        <v>0.9121044500000002</v>
      </c>
      <c r="D23" s="14">
        <f t="shared" si="0"/>
        <v>0.00018397936107584665</v>
      </c>
    </row>
    <row r="24" spans="1:4" s="10" customFormat="1" ht="13.5">
      <c r="A24" s="11">
        <v>21</v>
      </c>
      <c r="B24" s="16" t="s">
        <v>25</v>
      </c>
      <c r="C24" s="13">
        <v>0.8726725845200001</v>
      </c>
      <c r="D24" s="14">
        <f t="shared" si="0"/>
        <v>0.00017602561255829566</v>
      </c>
    </row>
    <row r="25" spans="1:4" s="10" customFormat="1" ht="13.5">
      <c r="A25" s="11">
        <v>22</v>
      </c>
      <c r="B25" s="16" t="s">
        <v>26</v>
      </c>
      <c r="C25" s="15">
        <v>0.12938999999999998</v>
      </c>
      <c r="D25" s="14">
        <f t="shared" si="0"/>
        <v>2.6099082763606497E-05</v>
      </c>
    </row>
    <row r="26" spans="1:4" s="10" customFormat="1" ht="13.5">
      <c r="A26" s="18"/>
      <c r="B26" s="19" t="s">
        <v>27</v>
      </c>
      <c r="C26" s="20">
        <f>SUM(C4:C25)</f>
        <v>495764.5491680882</v>
      </c>
      <c r="D26" s="21">
        <v>100</v>
      </c>
    </row>
    <row r="28" spans="1:6" ht="14.25">
      <c r="A28" s="22" t="s">
        <v>28</v>
      </c>
      <c r="B28" s="22"/>
      <c r="C28" s="22"/>
      <c r="D28" s="22"/>
      <c r="E28" s="22"/>
      <c r="F28" s="22"/>
    </row>
    <row r="29" spans="1:10" ht="14.25">
      <c r="A29" s="23" t="s">
        <v>29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5" ht="13.5" customHeight="1">
      <c r="A30" s="24" t="s">
        <v>30</v>
      </c>
      <c r="B30" s="24"/>
      <c r="C30" s="24"/>
      <c r="D30" s="24"/>
      <c r="E30" s="24"/>
    </row>
    <row r="32" spans="1:4" ht="14.25">
      <c r="A32" s="25" t="s">
        <v>31</v>
      </c>
      <c r="B32" s="25"/>
      <c r="C32" s="25"/>
      <c r="D32" s="25"/>
    </row>
  </sheetData>
  <sheetProtection selectLockedCells="1" selectUnlockedCells="1"/>
  <mergeCells count="6">
    <mergeCell ref="A1:D1"/>
    <mergeCell ref="A2:D2"/>
    <mergeCell ref="A28:F28"/>
    <mergeCell ref="A29:J29"/>
    <mergeCell ref="A30:E30"/>
    <mergeCell ref="A32:D3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2014-10-02T19:30:51Z</dcterms:created>
  <dcterms:modified xsi:type="dcterms:W3CDTF">2014-10-02T19:34:54Z</dcterms:modified>
  <cp:category/>
  <cp:version/>
  <cp:contentType/>
  <cp:contentStatus/>
  <cp:revision>2</cp:revision>
</cp:coreProperties>
</file>