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Microbiologicos_2015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<sst xmlns="http://schemas.openxmlformats.org/spreadsheetml/2006/main" count="128" uniqueCount="56">
  <si>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PRODUÇÃO E COMERCIALIZAÇÃO DE MICROBIOLÓGICOS – 2015</t>
  </si>
  <si>
    <r>
      <t xml:space="preserve">
MICROBIOLÓGICOS
</t>
    </r>
    <r>
      <rPr>
        <b/>
        <i/>
        <sz val="10"/>
        <color indexed="8"/>
        <rFont val="Arial"/>
        <family val="2"/>
      </rPr>
      <t xml:space="preserve"> (Unidade: Kg de Ingrediente Ativo – IA)
  </t>
    </r>
  </si>
  <si>
    <t>Produção (Kg)</t>
  </si>
  <si>
    <t>Importação (Kg)</t>
  </si>
  <si>
    <t>Exportação (Kg)</t>
  </si>
  <si>
    <t>Vendas (kg)</t>
  </si>
  <si>
    <t>INGREDIENTES ATIVOS (NOMES):</t>
  </si>
  <si>
    <t>ASPERGILLUS FLAVUS NRRL 21882</t>
  </si>
  <si>
    <t>HELICOVERPA ZEA SINGLE CAPSID NUCLEOPOLYHEDROVIRUSVÍRUS (VPN-HEARNPV)</t>
  </si>
  <si>
    <t>BACILLUS PUMILUS</t>
  </si>
  <si>
    <t>METARHIZIUM ANISOPLIAE</t>
  </si>
  <si>
    <t>BACILLUS SUBTILIS</t>
  </si>
  <si>
    <t>PAECILOMYCES LILACINUS</t>
  </si>
  <si>
    <t>BACILLUS THURINGIENSIS</t>
  </si>
  <si>
    <t>TRICHODERMA ASPERELLUM</t>
  </si>
  <si>
    <t>BACULOVIRUS ANTICARSIA</t>
  </si>
  <si>
    <t>TRICHODERMA HARZIANUM</t>
  </si>
  <si>
    <t>BEAUVERIA BASSIANA</t>
  </si>
  <si>
    <t>VENDAS POR UNIDADE DA FEDERAÇÃO:</t>
  </si>
  <si>
    <t>Unidade da Federação</t>
  </si>
  <si>
    <t>Vendas em Kg de IA</t>
  </si>
  <si>
    <t>Vendas sem definição de UF</t>
  </si>
  <si>
    <t>SP</t>
  </si>
  <si>
    <t>MG</t>
  </si>
  <si>
    <t>GO</t>
  </si>
  <si>
    <t>PE</t>
  </si>
  <si>
    <t>MT</t>
  </si>
  <si>
    <t>BA</t>
  </si>
  <si>
    <t>DF</t>
  </si>
  <si>
    <t>PR</t>
  </si>
  <si>
    <t>ES</t>
  </si>
  <si>
    <t>SC</t>
  </si>
  <si>
    <t>AL</t>
  </si>
  <si>
    <t>CE</t>
  </si>
  <si>
    <t>PA</t>
  </si>
  <si>
    <t>PI</t>
  </si>
  <si>
    <t>MS</t>
  </si>
  <si>
    <t>RN</t>
  </si>
  <si>
    <t>TO</t>
  </si>
  <si>
    <t>MA</t>
  </si>
  <si>
    <t>PB</t>
  </si>
  <si>
    <t>RJ</t>
  </si>
  <si>
    <t>RO</t>
  </si>
  <si>
    <t>AM</t>
  </si>
  <si>
    <t>RR</t>
  </si>
  <si>
    <t>AP</t>
  </si>
  <si>
    <t>AC</t>
  </si>
  <si>
    <t>SE</t>
  </si>
  <si>
    <t>RS</t>
  </si>
  <si>
    <t>total (kg)</t>
  </si>
  <si>
    <t xml:space="preserve"> Divulgação das quantidades comercializadas dos ingredientes ativos BACILLUS THURINGIENSIS e METARHIZIUM ANISOPLIAE 
(por terem no mínimo três empresas registrantes):</t>
  </si>
  <si>
    <r>
      <t xml:space="preserve">
BACILLUS THURINGIENSIS</t>
    </r>
    <r>
      <rPr>
        <i/>
        <sz val="10"/>
        <color indexed="8"/>
        <rFont val="Arial"/>
        <family val="2"/>
      </rPr>
      <t xml:space="preserve"> 
</t>
    </r>
    <r>
      <rPr>
        <b/>
        <i/>
        <sz val="13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 xml:space="preserve"> (Unidade: Kg de Ingrediente Ativo – IA)
</t>
    </r>
    <r>
      <rPr>
        <i/>
        <sz val="10"/>
        <color indexed="8"/>
        <rFont val="Arial"/>
        <family val="2"/>
      </rPr>
      <t xml:space="preserve">( ingrediente ativo possui mais de três empresas registrantes)
</t>
    </r>
    <r>
      <rPr>
        <b/>
        <i/>
        <sz val="10"/>
        <color indexed="8"/>
        <rFont val="Arial"/>
        <family val="2"/>
      </rPr>
      <t xml:space="preserve">  </t>
    </r>
  </si>
  <si>
    <r>
      <t xml:space="preserve">
METARHIZIUM ANISOPLIAE
</t>
    </r>
    <r>
      <rPr>
        <b/>
        <i/>
        <sz val="10"/>
        <color indexed="8"/>
        <rFont val="Arial"/>
        <family val="2"/>
      </rPr>
      <t xml:space="preserve"> (Unidade: Kg de Ingrediente Ativo – IA)
</t>
    </r>
    <r>
      <rPr>
        <i/>
        <sz val="10"/>
        <color indexed="8"/>
        <rFont val="Arial"/>
        <family val="2"/>
      </rPr>
      <t xml:space="preserve">( ingrediente ativo possui mais de três empresas registrantes)
</t>
    </r>
    <r>
      <rPr>
        <b/>
        <i/>
        <sz val="10"/>
        <color indexed="8"/>
        <rFont val="Arial"/>
        <family val="2"/>
      </rPr>
      <t xml:space="preserve">  </t>
    </r>
  </si>
  <si>
    <r>
      <t>Microbiológicos:</t>
    </r>
    <r>
      <rPr>
        <sz val="8"/>
        <rFont val="Liberation Serif;Times New Roman"/>
        <family val="1"/>
      </rPr>
      <t xml:space="preserve"> os microrganismos vivos de ocorrência natural,bem como aqueles resultantes de técnicas que impliquem na introdução natural de material hereditário, excetuando-se os organismos cujo material genético
(ADN/ARN) tenha sido Modificado por qualquer técnica de engenharia genética (OGM). </t>
    </r>
    <r>
      <rPr>
        <b/>
        <sz val="8"/>
        <rFont val="Liberation Serif;Times New Roman"/>
        <family val="1"/>
      </rPr>
      <t>INSTRUÇÃO NORMATIVA CONJUNTA Nº 03, de 10 de Março de 2006</t>
    </r>
  </si>
  <si>
    <r>
      <t>Fonte</t>
    </r>
    <r>
      <rPr>
        <sz val="8"/>
        <color indexed="8"/>
        <rFont val="Arial"/>
        <family val="2"/>
      </rPr>
      <t>: Ibama / Consolidação de dados fornecidos pelas empresas registrantes de produtos técnicos, agrotóxicos e afins, conforme art. 41 do Decreto n° 4.074/2002.</t>
    </r>
  </si>
  <si>
    <t>Dados Atualizados:17/10/2017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</si>
</sst>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0"/>
    <numFmt numFmtId="167" formatCode="#,##0.00"/>
    <numFmt numFmtId="168" formatCode="0"/>
  </numFmts>
  <fonts count="19">
    <font>
      <sz val="10"/>
      <name val="Arial"/>
      <family val="2"/>
    </font>
    <font>
      <sz val="10"/>
      <name val="Mang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10.5"/>
      <name val="Arial"/>
      <family val="2"/>
    </font>
    <font>
      <i/>
      <sz val="10"/>
      <color indexed="8"/>
      <name val="Arial"/>
      <family val="2"/>
    </font>
    <font>
      <b/>
      <sz val="8"/>
      <name val="Liberation Serif;Times New Roman"/>
      <family val="1"/>
    </font>
    <font>
      <sz val="8"/>
      <name val="Liberation Serif;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0" fillId="2" borderId="1" xfId="20" applyNumberFormat="1" applyFont="1" applyFill="1" applyBorder="1" applyAlignment="1" applyProtection="1">
      <alignment horizontal="center" vertical="center"/>
      <protection/>
    </xf>
    <xf numFmtId="164" fontId="11" fillId="0" borderId="1" xfId="21" applyNumberFormat="1" applyFont="1" applyFill="1" applyBorder="1" applyProtection="1">
      <alignment horizontal="left"/>
      <protection/>
    </xf>
    <xf numFmtId="164" fontId="11" fillId="0" borderId="1" xfId="21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Alignment="1">
      <alignment/>
    </xf>
    <xf numFmtId="164" fontId="11" fillId="0" borderId="1" xfId="21" applyNumberFormat="1" applyFont="1" applyFill="1" applyBorder="1" applyAlignment="1" applyProtection="1">
      <alignment horizontal="center"/>
      <protection/>
    </xf>
    <xf numFmtId="164" fontId="13" fillId="2" borderId="1" xfId="0" applyFont="1" applyFill="1" applyBorder="1" applyAlignment="1">
      <alignment horizontal="center" vertical="center"/>
    </xf>
    <xf numFmtId="164" fontId="0" fillId="0" borderId="0" xfId="21" applyNumberFormat="1" applyFont="1" applyFill="1" applyBorder="1" applyAlignment="1" applyProtection="1">
      <alignment horizontal="center"/>
      <protection/>
    </xf>
    <xf numFmtId="164" fontId="0" fillId="2" borderId="1" xfId="21" applyNumberFormat="1" applyFont="1" applyFill="1" applyBorder="1" applyAlignment="1" applyProtection="1">
      <alignment horizontal="center"/>
      <protection/>
    </xf>
    <xf numFmtId="164" fontId="2" fillId="2" borderId="1" xfId="21" applyNumberFormat="1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/>
      <protection locked="0"/>
    </xf>
    <xf numFmtId="166" fontId="2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9" fillId="2" borderId="1" xfId="21" applyNumberFormat="1" applyFont="1" applyFill="1" applyBorder="1" applyAlignment="1" applyProtection="1">
      <alignment horizontal="center"/>
      <protection/>
    </xf>
    <xf numFmtId="166" fontId="9" fillId="2" borderId="1" xfId="22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>
      <alignment horizontal="center"/>
    </xf>
    <xf numFmtId="164" fontId="9" fillId="4" borderId="0" xfId="21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horizontal="center" vertical="center"/>
    </xf>
    <xf numFmtId="164" fontId="0" fillId="4" borderId="1" xfId="21" applyNumberFormat="1" applyFont="1" applyFill="1" applyBorder="1" applyAlignment="1" applyProtection="1">
      <alignment horizontal="center"/>
      <protection/>
    </xf>
    <xf numFmtId="164" fontId="2" fillId="4" borderId="1" xfId="21" applyNumberFormat="1" applyFont="1" applyFill="1" applyBorder="1" applyAlignment="1" applyProtection="1">
      <alignment horizontal="center"/>
      <protection/>
    </xf>
    <xf numFmtId="164" fontId="8" fillId="0" borderId="0" xfId="0" applyFont="1" applyFill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9" fillId="4" borderId="1" xfId="21" applyNumberFormat="1" applyFont="1" applyFill="1" applyBorder="1" applyAlignment="1" applyProtection="1">
      <alignment horizontal="center"/>
      <protection/>
    </xf>
    <xf numFmtId="167" fontId="9" fillId="4" borderId="1" xfId="0" applyNumberFormat="1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Alignment="1">
      <alignment/>
    </xf>
    <xf numFmtId="164" fontId="15" fillId="0" borderId="0" xfId="0" applyFont="1" applyBorder="1" applyAlignment="1">
      <alignment horizontal="left" vertical="center" wrapText="1"/>
    </xf>
    <xf numFmtId="168" fontId="17" fillId="0" borderId="0" xfId="0" applyNumberFormat="1" applyFont="1" applyFill="1" applyBorder="1" applyAlignment="1">
      <alignment horizontal="left" vertical="center"/>
    </xf>
    <xf numFmtId="167" fontId="17" fillId="0" borderId="0" xfId="0" applyNumberFormat="1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left" vertical="center"/>
    </xf>
    <xf numFmtId="167" fontId="18" fillId="0" borderId="0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tegoria da tabela dinâmica" xfId="21"/>
    <cellStyle name="Resultado da tabela dinâmic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C16" sqref="C16"/>
    </sheetView>
  </sheetViews>
  <sheetFormatPr defaultColWidth="11.421875" defaultRowHeight="12.75" customHeight="1"/>
  <cols>
    <col min="1" max="1" width="25.57421875" style="0" customWidth="1"/>
    <col min="2" max="2" width="39.140625" style="1" customWidth="1"/>
    <col min="3" max="3" width="30.140625" style="0" customWidth="1"/>
    <col min="4" max="4" width="23.140625" style="0" customWidth="1"/>
    <col min="5" max="16384" width="11.57421875" style="0" customWidth="1"/>
  </cols>
  <sheetData>
    <row r="1" spans="1:6" s="4" customFormat="1" ht="18" customHeight="1">
      <c r="A1" s="2" t="s">
        <v>0</v>
      </c>
      <c r="B1" s="2"/>
      <c r="C1" s="2"/>
      <c r="D1" s="2"/>
      <c r="E1" s="3"/>
      <c r="F1" s="3"/>
    </row>
    <row r="2" ht="14.25" customHeight="1"/>
    <row r="3" spans="1:4" ht="71.25" customHeight="1">
      <c r="A3" s="5" t="s">
        <v>1</v>
      </c>
      <c r="B3" s="5"/>
      <c r="C3" s="5"/>
      <c r="D3" s="5"/>
    </row>
    <row r="4" spans="1:4" ht="15.75" customHeight="1">
      <c r="A4" s="6" t="s">
        <v>2</v>
      </c>
      <c r="B4" s="6" t="s">
        <v>3</v>
      </c>
      <c r="C4" s="7" t="s">
        <v>4</v>
      </c>
      <c r="D4" s="6" t="s">
        <v>5</v>
      </c>
    </row>
    <row r="5" spans="1:4" s="10" customFormat="1" ht="14.25" customHeight="1">
      <c r="A5" s="8">
        <v>53108.175409941</v>
      </c>
      <c r="B5" s="9">
        <v>149236.111800023</v>
      </c>
      <c r="C5" s="8">
        <v>0</v>
      </c>
      <c r="D5" s="8">
        <v>190585.567456082</v>
      </c>
    </row>
    <row r="6" spans="1:4" ht="14.25" customHeight="1">
      <c r="A6" s="4"/>
      <c r="C6" s="4"/>
      <c r="D6" s="4"/>
    </row>
    <row r="7" spans="1:4" ht="14.25" customHeight="1">
      <c r="A7" s="11" t="s">
        <v>6</v>
      </c>
      <c r="B7" s="11"/>
      <c r="C7" s="11"/>
      <c r="D7" s="4"/>
    </row>
    <row r="8" spans="1:4" ht="14.25" customHeight="1">
      <c r="A8" s="12" t="s">
        <v>7</v>
      </c>
      <c r="B8" s="13" t="s">
        <v>8</v>
      </c>
      <c r="C8" s="13"/>
      <c r="D8" s="14"/>
    </row>
    <row r="9" spans="1:4" ht="14.25" customHeight="1">
      <c r="A9" s="12" t="s">
        <v>9</v>
      </c>
      <c r="B9" s="15" t="s">
        <v>10</v>
      </c>
      <c r="C9" s="14"/>
      <c r="D9" s="14"/>
    </row>
    <row r="10" spans="1:4" ht="14.25" customHeight="1">
      <c r="A10" s="12" t="s">
        <v>11</v>
      </c>
      <c r="B10" s="15" t="s">
        <v>12</v>
      </c>
      <c r="C10" s="14"/>
      <c r="D10" s="14"/>
    </row>
    <row r="11" spans="1:4" ht="14.25" customHeight="1">
      <c r="A11" s="12" t="s">
        <v>13</v>
      </c>
      <c r="B11" s="15" t="s">
        <v>14</v>
      </c>
      <c r="C11" s="14"/>
      <c r="D11" s="14"/>
    </row>
    <row r="12" spans="1:4" ht="14.25" customHeight="1">
      <c r="A12" s="12" t="s">
        <v>15</v>
      </c>
      <c r="B12" s="15" t="s">
        <v>16</v>
      </c>
      <c r="C12" s="14"/>
      <c r="D12" s="14"/>
    </row>
    <row r="13" spans="1:4" ht="14.25" customHeight="1">
      <c r="A13" s="12" t="s">
        <v>17</v>
      </c>
      <c r="B13" s="15"/>
      <c r="C13" s="14"/>
      <c r="D13" s="14"/>
    </row>
    <row r="14" spans="1:4" ht="14.25" customHeight="1">
      <c r="A14" s="4"/>
      <c r="C14" s="4"/>
      <c r="D14" s="4"/>
    </row>
    <row r="15" spans="1:4" ht="14.25" customHeight="1">
      <c r="A15" s="4"/>
      <c r="C15" s="4"/>
      <c r="D15" s="4"/>
    </row>
    <row r="16" spans="1:4" ht="14.25" customHeight="1">
      <c r="A16" s="4"/>
      <c r="C16" s="4"/>
      <c r="D16" s="4"/>
    </row>
    <row r="17" spans="1:4" ht="15" customHeight="1">
      <c r="A17" s="16" t="s">
        <v>18</v>
      </c>
      <c r="B17" s="16"/>
      <c r="C17" s="4"/>
      <c r="D17" s="17"/>
    </row>
    <row r="18" spans="1:4" ht="14.25" customHeight="1">
      <c r="A18" s="18" t="s">
        <v>19</v>
      </c>
      <c r="B18" s="19" t="s">
        <v>20</v>
      </c>
      <c r="C18" s="4"/>
      <c r="D18" s="17"/>
    </row>
    <row r="19" spans="1:2" ht="14.25" customHeight="1">
      <c r="A19" s="20" t="s">
        <v>21</v>
      </c>
      <c r="B19" s="21">
        <v>102598.9557</v>
      </c>
    </row>
    <row r="20" spans="1:2" ht="14.25" customHeight="1">
      <c r="A20" s="22" t="s">
        <v>22</v>
      </c>
      <c r="B20" s="21">
        <v>53701.4047170734</v>
      </c>
    </row>
    <row r="21" spans="1:2" ht="14.25" customHeight="1">
      <c r="A21" s="22" t="s">
        <v>23</v>
      </c>
      <c r="B21" s="21">
        <v>8122.46162051321</v>
      </c>
    </row>
    <row r="22" spans="1:2" ht="14.25" customHeight="1">
      <c r="A22" s="22" t="s">
        <v>24</v>
      </c>
      <c r="B22" s="21">
        <v>3796.10513287288</v>
      </c>
    </row>
    <row r="23" spans="1:2" ht="14.25" customHeight="1">
      <c r="A23" s="22" t="s">
        <v>25</v>
      </c>
      <c r="B23" s="21">
        <v>3492.581</v>
      </c>
    </row>
    <row r="24" spans="1:2" ht="14.25" customHeight="1">
      <c r="A24" s="22" t="s">
        <v>26</v>
      </c>
      <c r="B24" s="21">
        <v>3010.9324531008</v>
      </c>
    </row>
    <row r="25" spans="1:2" ht="14.25" customHeight="1">
      <c r="A25" s="22" t="s">
        <v>27</v>
      </c>
      <c r="B25" s="21">
        <v>3001.68897832577</v>
      </c>
    </row>
    <row r="26" spans="1:2" ht="14.25" customHeight="1">
      <c r="A26" s="22" t="s">
        <v>28</v>
      </c>
      <c r="B26" s="21">
        <v>2838.7344</v>
      </c>
    </row>
    <row r="27" spans="1:2" ht="14.25" customHeight="1">
      <c r="A27" s="22" t="s">
        <v>29</v>
      </c>
      <c r="B27" s="21">
        <v>1813.9874185</v>
      </c>
    </row>
    <row r="28" spans="1:2" ht="14.25" customHeight="1">
      <c r="A28" s="22" t="s">
        <v>30</v>
      </c>
      <c r="B28" s="21">
        <v>1810.5688</v>
      </c>
    </row>
    <row r="29" spans="1:2" ht="14.25" customHeight="1">
      <c r="A29" s="22" t="s">
        <v>31</v>
      </c>
      <c r="B29" s="21">
        <v>1368.1992</v>
      </c>
    </row>
    <row r="30" spans="1:2" ht="14.25" customHeight="1">
      <c r="A30" s="22" t="s">
        <v>32</v>
      </c>
      <c r="B30" s="21">
        <v>1346.7138</v>
      </c>
    </row>
    <row r="31" spans="1:2" ht="14.25" customHeight="1">
      <c r="A31" s="22" t="s">
        <v>33</v>
      </c>
      <c r="B31" s="21">
        <v>863.1334</v>
      </c>
    </row>
    <row r="32" spans="1:2" ht="14.25" customHeight="1">
      <c r="A32" s="22" t="s">
        <v>34</v>
      </c>
      <c r="B32" s="21">
        <v>768.5436</v>
      </c>
    </row>
    <row r="33" spans="1:2" ht="14.25" customHeight="1">
      <c r="A33" s="22" t="s">
        <v>35</v>
      </c>
      <c r="B33" s="21">
        <v>606.9072</v>
      </c>
    </row>
    <row r="34" spans="1:2" ht="14.25" customHeight="1">
      <c r="A34" s="22" t="s">
        <v>36</v>
      </c>
      <c r="B34" s="21">
        <v>569.957303078456</v>
      </c>
    </row>
    <row r="35" spans="1:2" ht="14.25" customHeight="1">
      <c r="A35" s="22" t="s">
        <v>37</v>
      </c>
      <c r="B35" s="21">
        <v>533.1576</v>
      </c>
    </row>
    <row r="36" spans="1:2" ht="14.25" customHeight="1">
      <c r="A36" s="22" t="s">
        <v>38</v>
      </c>
      <c r="B36" s="21">
        <v>445.0758</v>
      </c>
    </row>
    <row r="37" spans="1:2" ht="14.25" customHeight="1">
      <c r="A37" s="22" t="s">
        <v>39</v>
      </c>
      <c r="B37" s="21">
        <v>247.5546</v>
      </c>
    </row>
    <row r="38" spans="1:2" ht="14.25" customHeight="1">
      <c r="A38" s="22" t="s">
        <v>40</v>
      </c>
      <c r="B38" s="21">
        <v>185.2674</v>
      </c>
    </row>
    <row r="39" spans="1:2" ht="14.25" customHeight="1">
      <c r="A39" s="22" t="s">
        <v>41</v>
      </c>
      <c r="B39" s="21">
        <v>120.9978</v>
      </c>
    </row>
    <row r="40" spans="1:2" ht="14.25" customHeight="1">
      <c r="A40" s="22" t="s">
        <v>42</v>
      </c>
      <c r="B40" s="21">
        <v>73.4596</v>
      </c>
    </row>
    <row r="41" spans="1:2" ht="14.25" customHeight="1">
      <c r="A41" s="22" t="s">
        <v>43</v>
      </c>
      <c r="B41" s="21">
        <v>58.65</v>
      </c>
    </row>
    <row r="42" spans="1:2" ht="14.25" customHeight="1">
      <c r="A42" s="22" t="s">
        <v>44</v>
      </c>
      <c r="B42" s="21">
        <v>2.5</v>
      </c>
    </row>
    <row r="43" spans="1:2" ht="14.25" customHeight="1">
      <c r="A43" s="22" t="s">
        <v>45</v>
      </c>
      <c r="B43" s="21">
        <v>0</v>
      </c>
    </row>
    <row r="44" spans="1:2" ht="14.25" customHeight="1">
      <c r="A44" s="22" t="s">
        <v>46</v>
      </c>
      <c r="B44" s="21">
        <v>0</v>
      </c>
    </row>
    <row r="45" spans="1:2" ht="14.25" customHeight="1">
      <c r="A45" s="22" t="s">
        <v>47</v>
      </c>
      <c r="B45" s="21">
        <v>-9.1512</v>
      </c>
    </row>
    <row r="46" spans="1:2" ht="14.25" customHeight="1">
      <c r="A46" s="22" t="s">
        <v>48</v>
      </c>
      <c r="B46" s="21">
        <v>-782.81886738258</v>
      </c>
    </row>
    <row r="47" spans="1:4" ht="14.25" customHeight="1">
      <c r="A47" s="23" t="s">
        <v>49</v>
      </c>
      <c r="B47" s="24">
        <f>SUM(B19:B46)</f>
        <v>190585.567456082</v>
      </c>
      <c r="C47" s="4"/>
      <c r="D47" s="4"/>
    </row>
    <row r="48" spans="1:4" ht="14.25" customHeight="1">
      <c r="A48" s="25"/>
      <c r="B48" s="26"/>
      <c r="C48" s="4"/>
      <c r="D48" s="4"/>
    </row>
    <row r="49" spans="1:4" ht="12.75" customHeight="1">
      <c r="A49" s="27" t="s">
        <v>50</v>
      </c>
      <c r="B49" s="27"/>
      <c r="C49" s="27"/>
      <c r="D49" s="27"/>
    </row>
    <row r="50" spans="1:4" ht="12.75" customHeight="1">
      <c r="A50" s="27"/>
      <c r="B50" s="27"/>
      <c r="C50" s="27"/>
      <c r="D50" s="27"/>
    </row>
    <row r="51" spans="1:4" ht="14.25" customHeight="1">
      <c r="A51" s="4"/>
      <c r="C51" s="4"/>
      <c r="D51" s="4"/>
    </row>
    <row r="52" spans="1:4" ht="81" customHeight="1">
      <c r="A52" s="28" t="s">
        <v>51</v>
      </c>
      <c r="B52" s="28"/>
      <c r="C52" s="28"/>
      <c r="D52" s="28"/>
    </row>
    <row r="53" spans="1:4" ht="15.75" customHeight="1">
      <c r="A53" s="6" t="s">
        <v>2</v>
      </c>
      <c r="B53" s="6" t="s">
        <v>3</v>
      </c>
      <c r="C53" s="7" t="s">
        <v>4</v>
      </c>
      <c r="D53" s="6" t="s">
        <v>5</v>
      </c>
    </row>
    <row r="54" spans="1:4" ht="18" customHeight="1">
      <c r="A54" s="29">
        <v>8172.298539984</v>
      </c>
      <c r="B54" s="29">
        <v>144338.0598</v>
      </c>
      <c r="C54" s="29">
        <v>0</v>
      </c>
      <c r="D54" s="29">
        <v>128534.566364199</v>
      </c>
    </row>
    <row r="55" spans="1:4" ht="14.25" customHeight="1">
      <c r="A55" s="4"/>
      <c r="C55" s="4"/>
      <c r="D55" s="4"/>
    </row>
    <row r="56" spans="1:4" ht="15" customHeight="1">
      <c r="A56" s="30" t="s">
        <v>18</v>
      </c>
      <c r="B56" s="30"/>
      <c r="C56" s="4"/>
      <c r="D56" s="4"/>
    </row>
    <row r="57" spans="1:4" ht="14.25" customHeight="1">
      <c r="A57" s="31" t="s">
        <v>19</v>
      </c>
      <c r="B57" s="32" t="s">
        <v>20</v>
      </c>
      <c r="C57" s="4"/>
      <c r="D57" s="33"/>
    </row>
    <row r="58" spans="1:3" ht="14.25" customHeight="1">
      <c r="A58" s="20" t="s">
        <v>21</v>
      </c>
      <c r="B58" s="34">
        <v>66734.128</v>
      </c>
      <c r="C58" s="4"/>
    </row>
    <row r="59" spans="1:3" ht="14.25" customHeight="1">
      <c r="A59" s="35" t="s">
        <v>22</v>
      </c>
      <c r="B59" s="34">
        <v>45616.74</v>
      </c>
      <c r="C59" s="4"/>
    </row>
    <row r="60" spans="1:3" ht="14.25" customHeight="1">
      <c r="A60" s="35" t="s">
        <v>25</v>
      </c>
      <c r="B60" s="34">
        <v>3183.5248</v>
      </c>
      <c r="C60" s="4"/>
    </row>
    <row r="61" spans="1:3" ht="14.25" customHeight="1">
      <c r="A61" s="35" t="s">
        <v>28</v>
      </c>
      <c r="B61" s="34">
        <v>2806.3844</v>
      </c>
      <c r="C61" s="4"/>
    </row>
    <row r="62" spans="1:3" ht="14.25" customHeight="1">
      <c r="A62" s="35" t="s">
        <v>23</v>
      </c>
      <c r="B62" s="34">
        <v>2647.4722173032</v>
      </c>
      <c r="C62" s="4"/>
    </row>
    <row r="63" spans="1:3" ht="14.25" customHeight="1">
      <c r="A63" s="35" t="s">
        <v>27</v>
      </c>
      <c r="B63" s="34">
        <v>1878.2362574168</v>
      </c>
      <c r="C63" s="4"/>
    </row>
    <row r="64" spans="1:3" ht="14.25" customHeight="1">
      <c r="A64" s="35" t="s">
        <v>24</v>
      </c>
      <c r="B64" s="34">
        <v>1450.2411384792</v>
      </c>
      <c r="C64" s="4"/>
    </row>
    <row r="65" spans="1:3" ht="14.25" customHeight="1">
      <c r="A65" s="35" t="s">
        <v>30</v>
      </c>
      <c r="B65" s="34">
        <v>1279.7976</v>
      </c>
      <c r="C65" s="4"/>
    </row>
    <row r="66" spans="1:3" ht="14.25" customHeight="1">
      <c r="A66" s="35" t="s">
        <v>34</v>
      </c>
      <c r="B66" s="34">
        <v>766</v>
      </c>
      <c r="C66" s="4"/>
    </row>
    <row r="67" spans="1:3" ht="14.25" customHeight="1">
      <c r="A67" s="35" t="s">
        <v>33</v>
      </c>
      <c r="B67" s="34">
        <v>750</v>
      </c>
      <c r="C67" s="4"/>
    </row>
    <row r="68" spans="1:3" ht="14.25" customHeight="1">
      <c r="A68" s="35" t="s">
        <v>29</v>
      </c>
      <c r="B68" s="34">
        <v>710.4238185</v>
      </c>
      <c r="C68" s="4"/>
    </row>
    <row r="69" spans="1:3" ht="14.25" customHeight="1">
      <c r="A69" s="35" t="s">
        <v>35</v>
      </c>
      <c r="B69" s="34">
        <v>507.0752</v>
      </c>
      <c r="C69" s="4"/>
    </row>
    <row r="70" spans="1:3" ht="14.25" customHeight="1">
      <c r="A70" s="35" t="s">
        <v>26</v>
      </c>
      <c r="B70" s="34">
        <v>493.1968</v>
      </c>
      <c r="C70" s="4"/>
    </row>
    <row r="71" spans="1:3" ht="14.25" customHeight="1">
      <c r="A71" s="35" t="s">
        <v>31</v>
      </c>
      <c r="B71" s="34">
        <v>372.2144</v>
      </c>
      <c r="C71" s="4"/>
    </row>
    <row r="72" spans="1:3" ht="14.25" customHeight="1">
      <c r="A72" s="35" t="s">
        <v>38</v>
      </c>
      <c r="B72" s="34">
        <v>255.9728</v>
      </c>
      <c r="C72" s="4"/>
    </row>
    <row r="73" spans="1:3" ht="14.25" customHeight="1">
      <c r="A73" s="35" t="s">
        <v>40</v>
      </c>
      <c r="B73" s="34">
        <v>154.032</v>
      </c>
      <c r="C73" s="4"/>
    </row>
    <row r="74" spans="1:3" ht="14.25" customHeight="1">
      <c r="A74" s="35" t="s">
        <v>36</v>
      </c>
      <c r="B74" s="34">
        <v>104.952</v>
      </c>
      <c r="C74" s="4"/>
    </row>
    <row r="75" spans="1:3" ht="14.25" customHeight="1">
      <c r="A75" s="35" t="s">
        <v>41</v>
      </c>
      <c r="B75" s="34">
        <v>92.86</v>
      </c>
      <c r="C75" s="4"/>
    </row>
    <row r="76" spans="1:3" ht="14.25" customHeight="1">
      <c r="A76" s="35" t="s">
        <v>37</v>
      </c>
      <c r="B76" s="34">
        <v>81.236</v>
      </c>
      <c r="C76" s="4"/>
    </row>
    <row r="77" spans="1:3" ht="14.25" customHeight="1">
      <c r="A77" s="35" t="s">
        <v>42</v>
      </c>
      <c r="B77" s="34">
        <v>55</v>
      </c>
      <c r="C77" s="4"/>
    </row>
    <row r="78" spans="1:3" ht="14.25" customHeight="1">
      <c r="A78" s="35" t="s">
        <v>43</v>
      </c>
      <c r="B78" s="34">
        <v>55</v>
      </c>
      <c r="C78" s="4"/>
    </row>
    <row r="79" spans="1:3" ht="14.25" customHeight="1">
      <c r="A79" s="35" t="s">
        <v>39</v>
      </c>
      <c r="B79" s="34">
        <v>42</v>
      </c>
      <c r="C79" s="4"/>
    </row>
    <row r="80" spans="1:3" ht="14.25" customHeight="1">
      <c r="A80" s="35" t="s">
        <v>47</v>
      </c>
      <c r="B80" s="34">
        <v>0.5</v>
      </c>
      <c r="C80" s="4"/>
    </row>
    <row r="81" spans="1:3" ht="14.25" customHeight="1">
      <c r="A81" s="35" t="s">
        <v>46</v>
      </c>
      <c r="B81" s="34">
        <v>0</v>
      </c>
      <c r="C81" s="4"/>
    </row>
    <row r="82" spans="1:3" ht="14.25" customHeight="1">
      <c r="A82" s="35" t="s">
        <v>44</v>
      </c>
      <c r="B82" s="34">
        <v>0</v>
      </c>
      <c r="C82" s="4"/>
    </row>
    <row r="83" spans="1:3" ht="14.25" customHeight="1">
      <c r="A83" s="35" t="s">
        <v>45</v>
      </c>
      <c r="B83" s="34">
        <v>0</v>
      </c>
      <c r="C83" s="4"/>
    </row>
    <row r="84" spans="1:2" ht="12.75" customHeight="1">
      <c r="A84" s="35" t="s">
        <v>32</v>
      </c>
      <c r="B84" s="34">
        <v>0</v>
      </c>
    </row>
    <row r="85" spans="1:2" ht="12.75" customHeight="1">
      <c r="A85" s="35" t="s">
        <v>48</v>
      </c>
      <c r="B85" s="34">
        <v>-1502.4210675</v>
      </c>
    </row>
    <row r="86" spans="1:2" ht="14.25" customHeight="1">
      <c r="A86" s="36" t="s">
        <v>49</v>
      </c>
      <c r="B86" s="37">
        <f>SUM(B58:B85)</f>
        <v>128534.566364199</v>
      </c>
    </row>
    <row r="91" spans="1:4" ht="81" customHeight="1">
      <c r="A91" s="28" t="s">
        <v>52</v>
      </c>
      <c r="B91" s="28"/>
      <c r="C91" s="28"/>
      <c r="D91" s="28"/>
    </row>
    <row r="92" spans="1:4" ht="15.75" customHeight="1">
      <c r="A92" s="6" t="s">
        <v>2</v>
      </c>
      <c r="B92" s="6" t="s">
        <v>3</v>
      </c>
      <c r="C92" s="7" t="s">
        <v>4</v>
      </c>
      <c r="D92" s="6" t="s">
        <v>5</v>
      </c>
    </row>
    <row r="93" spans="1:4" ht="12.75" customHeight="1">
      <c r="A93" s="38">
        <v>4283.084503157</v>
      </c>
      <c r="B93" s="38">
        <v>0</v>
      </c>
      <c r="C93" s="38">
        <v>0</v>
      </c>
      <c r="D93" s="38">
        <v>9761.458671584</v>
      </c>
    </row>
    <row r="94" spans="1:4" ht="14.25" customHeight="1">
      <c r="A94" s="4"/>
      <c r="B94" s="4"/>
      <c r="C94" s="4"/>
      <c r="D94" s="4"/>
    </row>
    <row r="95" spans="1:4" ht="14.25" customHeight="1">
      <c r="A95" s="4"/>
      <c r="B95" s="4"/>
      <c r="C95" s="4"/>
      <c r="D95" s="4"/>
    </row>
    <row r="96" spans="1:4" ht="15" customHeight="1">
      <c r="A96" s="30" t="s">
        <v>18</v>
      </c>
      <c r="B96" s="30"/>
      <c r="C96" s="4"/>
      <c r="D96" s="4"/>
    </row>
    <row r="97" spans="1:4" ht="14.25" customHeight="1">
      <c r="A97" s="31" t="s">
        <v>19</v>
      </c>
      <c r="B97" s="31" t="s">
        <v>20</v>
      </c>
      <c r="C97" s="4"/>
      <c r="D97" s="39"/>
    </row>
    <row r="98" spans="1:4" ht="14.25" customHeight="1">
      <c r="A98" s="35" t="s">
        <v>22</v>
      </c>
      <c r="B98" s="34">
        <v>5112.551256131</v>
      </c>
      <c r="C98" s="4"/>
      <c r="D98" s="40"/>
    </row>
    <row r="99" spans="1:4" ht="14.25" customHeight="1">
      <c r="A99" s="20" t="s">
        <v>21</v>
      </c>
      <c r="B99" s="34">
        <v>1718.6995</v>
      </c>
      <c r="C99" s="4"/>
      <c r="D99" s="40"/>
    </row>
    <row r="100" spans="1:4" ht="14.25" customHeight="1">
      <c r="A100" s="35" t="s">
        <v>32</v>
      </c>
      <c r="B100" s="34">
        <v>1356</v>
      </c>
      <c r="C100" s="4"/>
      <c r="D100" s="40"/>
    </row>
    <row r="101" spans="1:4" ht="14.25" customHeight="1">
      <c r="A101" s="35" t="s">
        <v>23</v>
      </c>
      <c r="B101" s="34">
        <v>1265.847763209</v>
      </c>
      <c r="C101" s="4"/>
      <c r="D101" s="40"/>
    </row>
    <row r="102" spans="1:4" ht="14.25" customHeight="1">
      <c r="A102" s="35" t="s">
        <v>24</v>
      </c>
      <c r="B102" s="34">
        <v>75.01</v>
      </c>
      <c r="C102" s="4"/>
      <c r="D102" s="40"/>
    </row>
    <row r="103" spans="1:4" ht="14.25" customHeight="1">
      <c r="A103" s="35" t="s">
        <v>29</v>
      </c>
      <c r="B103" s="34">
        <v>69.462</v>
      </c>
      <c r="C103" s="4"/>
      <c r="D103" s="40"/>
    </row>
    <row r="104" spans="1:4" ht="14.25" customHeight="1">
      <c r="A104" s="35" t="s">
        <v>26</v>
      </c>
      <c r="B104" s="34">
        <v>54.25</v>
      </c>
      <c r="C104" s="4"/>
      <c r="D104" s="40"/>
    </row>
    <row r="105" spans="1:4" ht="14.25" customHeight="1">
      <c r="A105" s="35" t="s">
        <v>48</v>
      </c>
      <c r="B105" s="34">
        <v>35.666</v>
      </c>
      <c r="C105" s="4"/>
      <c r="D105" s="40"/>
    </row>
    <row r="106" spans="1:4" ht="14.25" customHeight="1">
      <c r="A106" s="35" t="s">
        <v>36</v>
      </c>
      <c r="B106" s="34">
        <v>28.574</v>
      </c>
      <c r="C106" s="4"/>
      <c r="D106" s="40"/>
    </row>
    <row r="107" spans="1:4" ht="14.25" customHeight="1">
      <c r="A107" s="35" t="s">
        <v>27</v>
      </c>
      <c r="B107" s="34">
        <v>21.056</v>
      </c>
      <c r="C107" s="4"/>
      <c r="D107" s="40"/>
    </row>
    <row r="108" spans="1:4" ht="14.25" customHeight="1">
      <c r="A108" s="35" t="s">
        <v>42</v>
      </c>
      <c r="B108" s="34">
        <v>7.6</v>
      </c>
      <c r="C108" s="4"/>
      <c r="D108" s="40"/>
    </row>
    <row r="109" spans="1:4" ht="14.25" customHeight="1">
      <c r="A109" s="35" t="s">
        <v>28</v>
      </c>
      <c r="B109" s="34">
        <v>3.65</v>
      </c>
      <c r="C109" s="4"/>
      <c r="D109" s="40"/>
    </row>
    <row r="110" spans="1:4" ht="14.25" customHeight="1">
      <c r="A110" s="35" t="s">
        <v>47</v>
      </c>
      <c r="B110" s="34">
        <v>3</v>
      </c>
      <c r="C110" s="4"/>
      <c r="D110" s="40"/>
    </row>
    <row r="111" spans="1:4" ht="14.25" customHeight="1">
      <c r="A111" s="35" t="s">
        <v>30</v>
      </c>
      <c r="B111" s="34">
        <v>2.95</v>
      </c>
      <c r="C111" s="4"/>
      <c r="D111" s="40"/>
    </row>
    <row r="112" spans="1:4" ht="14.25" customHeight="1">
      <c r="A112" s="35" t="s">
        <v>44</v>
      </c>
      <c r="B112" s="34">
        <v>2.5</v>
      </c>
      <c r="C112" s="4"/>
      <c r="D112" s="40"/>
    </row>
    <row r="113" spans="1:4" ht="14.25" customHeight="1">
      <c r="A113" s="35" t="s">
        <v>41</v>
      </c>
      <c r="B113" s="34">
        <v>1.55</v>
      </c>
      <c r="C113" s="4"/>
      <c r="D113" s="40"/>
    </row>
    <row r="114" spans="1:4" ht="14.25" customHeight="1">
      <c r="A114" s="35" t="s">
        <v>31</v>
      </c>
      <c r="B114" s="34">
        <v>0.742</v>
      </c>
      <c r="C114" s="4"/>
      <c r="D114" s="40"/>
    </row>
    <row r="115" spans="1:4" ht="14.25" customHeight="1">
      <c r="A115" s="35" t="s">
        <v>38</v>
      </c>
      <c r="B115" s="34">
        <v>0.65</v>
      </c>
      <c r="C115" s="4"/>
      <c r="D115" s="40"/>
    </row>
    <row r="116" spans="1:4" ht="14.25" customHeight="1">
      <c r="A116" s="35" t="s">
        <v>33</v>
      </c>
      <c r="B116" s="34">
        <v>0.6000000000000001</v>
      </c>
      <c r="C116" s="4"/>
      <c r="D116" s="41"/>
    </row>
    <row r="117" spans="1:4" ht="14.25" customHeight="1">
      <c r="A117" s="35" t="s">
        <v>35</v>
      </c>
      <c r="B117" s="34">
        <v>0.45</v>
      </c>
      <c r="C117" s="4"/>
      <c r="D117" s="4"/>
    </row>
    <row r="118" spans="1:2" ht="12.75" customHeight="1">
      <c r="A118" s="35" t="s">
        <v>34</v>
      </c>
      <c r="B118" s="34">
        <v>0.350152244</v>
      </c>
    </row>
    <row r="119" spans="1:2" ht="12.75" customHeight="1">
      <c r="A119" s="35" t="s">
        <v>39</v>
      </c>
      <c r="B119" s="34">
        <v>0.2</v>
      </c>
    </row>
    <row r="120" spans="1:2" ht="12.75" customHeight="1">
      <c r="A120" s="35" t="s">
        <v>25</v>
      </c>
      <c r="B120" s="34">
        <v>0.1</v>
      </c>
    </row>
    <row r="121" spans="1:2" ht="12.75" customHeight="1">
      <c r="A121" s="35" t="s">
        <v>46</v>
      </c>
      <c r="B121" s="34">
        <v>0</v>
      </c>
    </row>
    <row r="122" spans="1:2" ht="12.75" customHeight="1">
      <c r="A122" s="35" t="s">
        <v>43</v>
      </c>
      <c r="B122" s="34">
        <v>0</v>
      </c>
    </row>
    <row r="123" spans="1:2" ht="12.75" customHeight="1">
      <c r="A123" s="35" t="s">
        <v>45</v>
      </c>
      <c r="B123" s="34">
        <v>0</v>
      </c>
    </row>
    <row r="124" spans="1:2" ht="12.75" customHeight="1">
      <c r="A124" s="35" t="s">
        <v>37</v>
      </c>
      <c r="B124" s="34">
        <v>0</v>
      </c>
    </row>
    <row r="125" spans="1:2" ht="12.75" customHeight="1">
      <c r="A125" s="35" t="s">
        <v>40</v>
      </c>
      <c r="B125" s="34">
        <v>0</v>
      </c>
    </row>
    <row r="126" spans="1:2" ht="14.25" customHeight="1">
      <c r="A126" s="36" t="s">
        <v>49</v>
      </c>
      <c r="B126" s="37">
        <f>SUM(B98:B125)</f>
        <v>9761.458671584</v>
      </c>
    </row>
    <row r="128" spans="1:4" ht="29.25" customHeight="1">
      <c r="A128" s="42" t="s">
        <v>53</v>
      </c>
      <c r="B128" s="42"/>
      <c r="C128" s="42"/>
      <c r="D128" s="42"/>
    </row>
    <row r="129" ht="14.25" customHeight="1">
      <c r="B129"/>
    </row>
    <row r="130" spans="1:3" ht="14.25" customHeight="1">
      <c r="A130" s="43" t="s">
        <v>54</v>
      </c>
      <c r="B130" s="43"/>
      <c r="C130" s="44"/>
    </row>
    <row r="131" spans="1:3" ht="14.25" customHeight="1">
      <c r="A131" s="45" t="s">
        <v>55</v>
      </c>
      <c r="B131" s="45"/>
      <c r="C131" s="46"/>
    </row>
  </sheetData>
  <sheetProtection selectLockedCells="1" selectUnlockedCells="1"/>
  <mergeCells count="11">
    <mergeCell ref="A1:D1"/>
    <mergeCell ref="A3:D3"/>
    <mergeCell ref="A7:C7"/>
    <mergeCell ref="B8:C8"/>
    <mergeCell ref="A17:B17"/>
    <mergeCell ref="A49:D50"/>
    <mergeCell ref="A52:D52"/>
    <mergeCell ref="A56:B56"/>
    <mergeCell ref="A91:D91"/>
    <mergeCell ref="A96:B96"/>
    <mergeCell ref="A128:D12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2017-11-06T18:17:34Z</dcterms:created>
  <dcterms:modified xsi:type="dcterms:W3CDTF">2017-11-24T18:22:15Z</dcterms:modified>
  <cp:category/>
  <cp:version/>
  <cp:contentType/>
  <cp:contentStatus/>
  <cp:revision>3</cp:revision>
</cp:coreProperties>
</file>